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1" activeTab="7"/>
  </bookViews>
  <sheets>
    <sheet name="播种 (庄上村)" sheetId="6" r:id="rId1"/>
    <sheet name="播种 (梨树凹)" sheetId="7" r:id="rId2"/>
    <sheet name="播种 (曹家山)" sheetId="8" r:id="rId3"/>
    <sheet name="播种 (薛家岭) " sheetId="9" r:id="rId4"/>
    <sheet name="播种 (前元庄) " sheetId="12" r:id="rId5"/>
    <sheet name="播种 (山头) " sheetId="13" r:id="rId6"/>
    <sheet name="播种 (安峪村)" sheetId="16" r:id="rId7"/>
    <sheet name="播种 (杨家峪) " sheetId="18" r:id="rId8"/>
  </sheets>
  <definedNames>
    <definedName name="_xlnm._FilterDatabase" localSheetId="0" hidden="1">'播种 (庄上村)'!$A$2:$K$50</definedName>
    <definedName name="_xlnm._FilterDatabase" localSheetId="1" hidden="1">'播种 (梨树凹)'!$A$2:$Q$19</definedName>
    <definedName name="_xlnm._FilterDatabase" localSheetId="2" hidden="1">'播种 (曹家山)'!$A$2:$L$59</definedName>
    <definedName name="_xlnm._FilterDatabase" localSheetId="3" hidden="1">'播种 (薛家岭) '!$A$2:$Q$9</definedName>
    <definedName name="_xlnm._FilterDatabase" localSheetId="4" hidden="1">'播种 (前元庄) '!$A$2:$Q$11</definedName>
    <definedName name="_xlnm._FilterDatabase" localSheetId="5" hidden="1">'播种 (山头) '!$A$2:$Q$8</definedName>
    <definedName name="_xlnm._FilterDatabase" localSheetId="6" hidden="1">'播种 (安峪村)'!$A$2:$Q$5</definedName>
    <definedName name="_xlnm._FilterDatabase" localSheetId="7" hidden="1">'播种 (杨家峪) '!$A$2:$L$6</definedName>
    <definedName name="_xlnm.Print_Titles" localSheetId="0">'播种 (庄上村)'!$1:$2</definedName>
    <definedName name="_xlnm.Print_Titles" localSheetId="1">'播种 (梨树凹)'!$1:$2</definedName>
    <definedName name="_xlnm.Print_Titles" localSheetId="2">'播种 (曹家山)'!$1:$2</definedName>
    <definedName name="_xlnm.Print_Titles" localSheetId="3">'播种 (薛家岭) '!$1:$2</definedName>
    <definedName name="_xlnm.Print_Titles" localSheetId="4">'播种 (前元庄) '!$1:$2</definedName>
    <definedName name="_xlnm.Print_Titles" localSheetId="5">'播种 (山头) '!$1:$2</definedName>
    <definedName name="_xlnm.Print_Titles" localSheetId="6">'播种 (安峪村)'!$1:$2</definedName>
    <definedName name="_xlnm.Print_Titles" localSheetId="7">'播种 (杨家峪)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<sst xmlns="http://schemas.openxmlformats.org/spreadsheetml/2006/main" count="1321" uniqueCount="302">
  <si>
    <t>庄上村播种作业明细</t>
  </si>
  <si>
    <t>所属合作社</t>
  </si>
  <si>
    <t>车主</t>
  </si>
  <si>
    <t>车牌号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</si>
  <si>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</si>
  <si>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</si>
  <si>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</si>
  <si>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</si>
  <si>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</si>
  <si>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</si>
  <si>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</si>
  <si>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村名</t>
  </si>
  <si>
    <t>柳林县梨园春农业综合服务有限责任公司</t>
  </si>
  <si>
    <t>张兵兵</t>
  </si>
  <si>
    <t>晋1123241</t>
  </si>
  <si>
    <t>播种作业</t>
  </si>
  <si>
    <t>2025-07-04</t>
  </si>
  <si>
    <t>山西省吕梁市柳林县庄上镇庄上中学 附近 距离110.782米</t>
  </si>
  <si>
    <t>庄上村</t>
  </si>
  <si>
    <t>2025-06-12</t>
  </si>
  <si>
    <t>山西省吕梁市柳林县庄上镇柳林县翔宇资源回收有限公司 附近 距离348.564米</t>
  </si>
  <si>
    <t>2025-05-29</t>
  </si>
  <si>
    <t>山西省吕梁市柳林县庄上镇中国邮政(庄上邮政代办所) 附近 距离264.235米</t>
  </si>
  <si>
    <t>2025-05-18</t>
  </si>
  <si>
    <t>山西省吕梁市柳林县庄上镇路路顺饭店 附近 距离326.058米</t>
  </si>
  <si>
    <t>2025-05-16</t>
  </si>
  <si>
    <t>山西省吕梁市柳林县庄上镇庄上中学 附近 距离388.57米</t>
  </si>
  <si>
    <t>2025-05-15</t>
  </si>
  <si>
    <t>山西省吕梁市柳林县庄上镇庄上中学 附近 距离446.426米</t>
  </si>
  <si>
    <t>2025-05-14</t>
  </si>
  <si>
    <t>山西省吕梁市柳林县庄上镇柳林县庄上镇农业技术服务站 附近 距离241.959米</t>
  </si>
  <si>
    <t>2025-05-13</t>
  </si>
  <si>
    <t>山西省吕梁市柳林县庄上镇庄上中学 附近 距离1503.56米</t>
  </si>
  <si>
    <t>2025-05-11</t>
  </si>
  <si>
    <t>山西省吕梁市柳林县庄上镇柳树坪桥 附近 距离83.9997米</t>
  </si>
  <si>
    <t>晋1125589</t>
  </si>
  <si>
    <t>山西省吕梁市柳林县庄上镇.离柳树坪桥西北约342米</t>
  </si>
  <si>
    <t>山西省吕梁市柳林县庄上镇.离庄上镇庄上学校西南约213米</t>
  </si>
  <si>
    <t>山西省吕梁市柳林县庄上镇.离庄上派出所东北约91米</t>
  </si>
  <si>
    <t>山西省吕梁市柳林县庄上镇.离庄上派出所西南约176米</t>
  </si>
  <si>
    <t>山西省吕梁市柳林县庄上镇.离锄沟东北约326米</t>
  </si>
  <si>
    <t>山西省吕梁市柳林县庄上镇.离锄沟东北约387米</t>
  </si>
  <si>
    <t>山西省吕梁市柳林县庄上镇.离昌盛生态园西南约765米</t>
  </si>
  <si>
    <t>山西省吕梁市柳林县庄上镇.离昌盛生态园西南约838米</t>
  </si>
  <si>
    <t>山西省吕梁市柳林县庄上镇.离昌盛生态园西南约854米</t>
  </si>
  <si>
    <t>山西省吕梁市柳林县庄上镇.离庄上镇卫生院东南约488米</t>
  </si>
  <si>
    <t>山西省吕梁市柳林县庄上镇.离庄上镇卫生院东南约554米</t>
  </si>
  <si>
    <t>山西省吕梁市柳林县庄上镇.离柳林县庄上镇中心校东南约771米</t>
  </si>
  <si>
    <t>山西省吕梁市柳林县庄上镇.离柳林县庄上镇中心校东南约721米</t>
  </si>
  <si>
    <t>山西省吕梁市柳林县庄上镇.离锄沟东北约701米</t>
  </si>
  <si>
    <t>山西省吕梁市柳林县庄上镇.离柳林县庄上镇中心校东南约750米</t>
  </si>
  <si>
    <t>山西省吕梁市柳林县庄上镇.离柳林县庄上镇中心校东南约619米</t>
  </si>
  <si>
    <t>山西省吕梁市柳林县庄上镇.离柳林县庄上镇中心校东南约576米</t>
  </si>
  <si>
    <t>山西省吕梁市柳林县庄上镇.离柳林县庄上镇中心校东南约592米</t>
  </si>
  <si>
    <t>山西省吕梁市柳林县庄上镇.离柳林县庄上镇中心校东南约546米</t>
  </si>
  <si>
    <t>山西省吕梁市柳林县庄上镇.离柳林县庄上镇中心校东南约336米</t>
  </si>
  <si>
    <t>山西省吕梁市柳林县庄上镇.离柳林县庄上镇中心校东南约414米</t>
  </si>
  <si>
    <t>山西省吕梁市柳林县庄上镇.离庄上镇庄上学校西南约555米</t>
  </si>
  <si>
    <t>山西省吕梁市柳林县庄上镇.离庄上镇卫生院东北约700米</t>
  </si>
  <si>
    <t>山西省吕梁市柳林县庄上镇.离庄上镇卫生院东南约762米</t>
  </si>
  <si>
    <t>山西省吕梁市柳林县庄上镇.离柳树坪桥东北约727米</t>
  </si>
  <si>
    <t>山西省吕梁市柳林县庄上镇.离柳林县庄上镇中心校东北约623米</t>
  </si>
  <si>
    <t>山西省吕梁市柳林县庄上镇.离柳林县庄上镇中心校东北约836米</t>
  </si>
  <si>
    <t>山西省吕梁市柳林县庄上镇.离柳林县庄上镇中心校东北约377米</t>
  </si>
  <si>
    <t>山西省吕梁市柳林县庄上镇.离锄沟东北约630米</t>
  </si>
  <si>
    <t>山西省吕梁市柳林县庄上镇.离锄沟西北约495米</t>
  </si>
  <si>
    <t>山西省吕梁市柳林县庄上镇.离柳树坪桥西南约474米</t>
  </si>
  <si>
    <t>山西省吕梁市柳林县庄上镇.离柳树坪桥西南约513米</t>
  </si>
  <si>
    <t>山西省吕梁市柳林县庄上镇.离柳林县庄上镇中心校东北约157米</t>
  </si>
  <si>
    <t>山西省吕梁市柳林县庄上镇.离前元庄村东北约379米</t>
  </si>
  <si>
    <t>文件生成时间：2025-07-24 09:01:16</t>
  </si>
  <si>
    <t>重复面积合计:</t>
  </si>
  <si>
    <t>854.22亩</t>
  </si>
  <si>
    <t>梨树凹播种作业明细</t>
  </si>
  <si>
    <t>设备号</t>
  </si>
  <si>
    <t>车型</t>
  </si>
  <si>
    <t>引擎</t>
  </si>
  <si>
    <t>车架号</t>
  </si>
  <si>
    <t>车辆编号</t>
  </si>
  <si>
    <t>跨区作业面积（亩）</t>
  </si>
  <si>
    <t>107694cd</t>
  </si>
  <si>
    <t>雷沃704</t>
  </si>
  <si>
    <t>张李花</t>
  </si>
  <si>
    <t>Q230191665V</t>
  </si>
  <si>
    <t>晋1128301</t>
  </si>
  <si>
    <t>63321M2A4P4101653</t>
  </si>
  <si>
    <t>488524</t>
  </si>
  <si>
    <t>2025-06-30</t>
  </si>
  <si>
    <t>山西省吕梁市柳林县庄上镇梨树凹村 附近 距离300.101米</t>
  </si>
  <si>
    <t>梨树凹</t>
  </si>
  <si>
    <t>107694f7</t>
  </si>
  <si>
    <t>雷沃欧豹M704</t>
  </si>
  <si>
    <t>BH12374144</t>
  </si>
  <si>
    <t>晋1125615</t>
  </si>
  <si>
    <t>63321M2A2P4100260</t>
  </si>
  <si>
    <t>488156</t>
  </si>
  <si>
    <t>山西省吕梁市柳林县庄上镇梨树凹村 附近 距离282.616米</t>
  </si>
  <si>
    <t>2025-05-28</t>
  </si>
  <si>
    <t>山西省吕梁市柳林县庄上镇山·柳林金家庄煤业有限公司 附近 距离387.118米</t>
  </si>
  <si>
    <t>山西省吕梁市柳林县庄上镇山·柳林金家庄煤业有限公司 附近 距离521.862米</t>
  </si>
  <si>
    <t>2025-05-27</t>
  </si>
  <si>
    <t>山西省吕梁市柳林县庄上镇兴武加油站 附近 距离431.524米</t>
  </si>
  <si>
    <t>山西省吕梁市柳林县庄上镇梨树坳隧道 附近 距离214.455米</t>
  </si>
  <si>
    <t>2025-05-26</t>
  </si>
  <si>
    <t>山西省吕梁市柳林县庄上镇梨树坳隧道 附近 距离192.066米</t>
  </si>
  <si>
    <t>2025-05-06</t>
  </si>
  <si>
    <t>山西省吕梁市柳林县庄上镇梨树凹村 附近 距离301.145米</t>
  </si>
  <si>
    <t>2025-05-05</t>
  </si>
  <si>
    <t>山西省吕梁市柳林县庄上镇山·柳林金家庄煤业有限公司 附近 距离292.522米</t>
  </si>
  <si>
    <t>2025-05-04</t>
  </si>
  <si>
    <t>山西省吕梁市柳林县庄上镇梨树凹村 附近 距离289.197米</t>
  </si>
  <si>
    <t>2025-05-03</t>
  </si>
  <si>
    <t>山西省吕梁市柳林县庄上镇梨树凹村 附近 距离770.424米</t>
  </si>
  <si>
    <t>10953d26</t>
  </si>
  <si>
    <t>BJ04241087</t>
  </si>
  <si>
    <t>晋1125610</t>
  </si>
  <si>
    <t>63321M2A9P4115631</t>
  </si>
  <si>
    <t>488134</t>
  </si>
  <si>
    <t>山西省吕梁市柳林县庄上镇梨树坳隧道 附近 距离146.536米</t>
  </si>
  <si>
    <t>2025-05-02</t>
  </si>
  <si>
    <t>山西省吕梁市柳林县庄上镇曹家山煤业有限公司 附近 距离329.658米</t>
  </si>
  <si>
    <t>山西省吕梁市柳林县庄上镇梨树凹村 附近 距离768.575米</t>
  </si>
  <si>
    <t>2025-05-01</t>
  </si>
  <si>
    <t>山西省吕梁市柳林县庄上镇梨树坳隧道 附近 距离263.583米</t>
  </si>
  <si>
    <t>山西省吕梁市柳林县庄上镇梨树坳隧道 附近 距离255.212米</t>
  </si>
  <si>
    <t>作业面积合计:</t>
  </si>
  <si>
    <t>559.39亩</t>
  </si>
  <si>
    <t>合格面积合计:</t>
  </si>
  <si>
    <t>164.93亩</t>
  </si>
  <si>
    <t>减重复面积合计:</t>
  </si>
  <si>
    <t>394.46亩</t>
  </si>
  <si>
    <t>曹家山播种作业明细</t>
  </si>
  <si>
    <t>高纪旺</t>
  </si>
  <si>
    <t>晋1113785</t>
  </si>
  <si>
    <t>25-05-06 13:16</t>
  </si>
  <si>
    <t>山西省吕梁市柳林县庄上镇.离柳林县庄上镇曹家山学校西北约127米</t>
  </si>
  <si>
    <t>曹家山</t>
  </si>
  <si>
    <t>25-05-07 12:33</t>
  </si>
  <si>
    <t>山西省吕梁市柳林县庄上镇.离曹家山桥东南约343米</t>
  </si>
  <si>
    <t>25-05-07 13:36</t>
  </si>
  <si>
    <t>山西省吕梁市柳林县庄上镇.离曹家山桥东南约292米</t>
  </si>
  <si>
    <t>25-05-08 00:00</t>
  </si>
  <si>
    <t>25-05-08 07:54</t>
  </si>
  <si>
    <t>山西省吕梁市柳林县庄上镇.离柳林县庄上镇曹家山学校西北约171米</t>
  </si>
  <si>
    <t>25-05-08 10:08</t>
  </si>
  <si>
    <t>山西省吕梁市柳林县庄上镇.离三大线西北约551米</t>
  </si>
  <si>
    <t>25-05-08 11:18</t>
  </si>
  <si>
    <t>山西省吕梁市柳林县庄上镇.离三大线西北约642米</t>
  </si>
  <si>
    <t>25-05-08 11:32</t>
  </si>
  <si>
    <t>山西省吕梁市柳林县庄上镇.离三大线西北约694米</t>
  </si>
  <si>
    <t>25-05-08 12:16</t>
  </si>
  <si>
    <t>25-05-08 14:26</t>
  </si>
  <si>
    <t>山西省吕梁市柳林县庄上镇.离曹家山村西南约560米</t>
  </si>
  <si>
    <t>25-05-08 14:35</t>
  </si>
  <si>
    <t>山西省吕梁市柳林县庄上镇.离曹家山村西南约431米</t>
  </si>
  <si>
    <t>25-05-08 14:57</t>
  </si>
  <si>
    <t>山西省吕梁市柳林县庄上镇.离曹家山村西南约653米</t>
  </si>
  <si>
    <t>25-05-08 15:28</t>
  </si>
  <si>
    <t>山西省吕梁市柳林县庄上镇.离曹家山村西南约568米</t>
  </si>
  <si>
    <t>25-05-08 15:49</t>
  </si>
  <si>
    <t>山西省吕梁市柳林县庄上镇.离曹家山村西南约496米</t>
  </si>
  <si>
    <t>25-05-08 16:11</t>
  </si>
  <si>
    <t>山西省吕梁市柳林县庄上镇.离曹家山村西南约348米</t>
  </si>
  <si>
    <t>25-05-08 16:40</t>
  </si>
  <si>
    <t>山西省吕梁市柳林县庄上镇.离柳林县庄上镇曹家山学校西南约572米</t>
  </si>
  <si>
    <t>25-05-10 13:05</t>
  </si>
  <si>
    <t>山西省吕梁市柳林县庄上镇.离曹家山桥东南约874米</t>
  </si>
  <si>
    <t>25-05-10 15:17</t>
  </si>
  <si>
    <t>山西省吕梁市柳林县庄上镇.离曹家山桥东南约911米</t>
  </si>
  <si>
    <t>25-05-10 17:38</t>
  </si>
  <si>
    <t>山西省吕梁市柳林县庄上镇.离曹家山学校西北约217米</t>
  </si>
  <si>
    <t>25-05-11 07:24</t>
  </si>
  <si>
    <t>山西省吕梁市柳林县庄上镇.离曹家山小学西北约771米</t>
  </si>
  <si>
    <t>25-05-11 08:57</t>
  </si>
  <si>
    <t>山西省吕梁市柳林县庄上镇.离曹家山村西南约712米</t>
  </si>
  <si>
    <t>25-05-11 09:35</t>
  </si>
  <si>
    <t>山西省吕梁市柳林县庄上镇.离曹家山村西南约735米</t>
  </si>
  <si>
    <t>25-05-11 11:54</t>
  </si>
  <si>
    <t>25-05-11 12:29</t>
  </si>
  <si>
    <t>山西省吕梁市柳林县庄上镇.离柳林县庄上镇曹家山学校西北约306米</t>
  </si>
  <si>
    <t>25-05-11 12:40</t>
  </si>
  <si>
    <t>山西省吕梁市柳林县庄上镇.离柳林县庄上镇曹家山学校东北约296米</t>
  </si>
  <si>
    <t>25-05-11 14:54</t>
  </si>
  <si>
    <t>山西省吕梁市柳林县庄上镇.离柳林县庄上镇曹家山学校西北约439米</t>
  </si>
  <si>
    <t>25-05-11 15:08</t>
  </si>
  <si>
    <t>山西省吕梁市柳林县庄上镇.离柳林县庄上镇曹家山学校西北约467米</t>
  </si>
  <si>
    <t>25-05-11 15:47</t>
  </si>
  <si>
    <t>山西省吕梁市柳林县庄上镇.离曹家山小学西北约675米</t>
  </si>
  <si>
    <t>25-05-11 18:07</t>
  </si>
  <si>
    <t>山西省吕梁市柳林县庄上镇.离曹家山小学西南约637米</t>
  </si>
  <si>
    <t>25-05-11 18:28</t>
  </si>
  <si>
    <t>25-05-11 18:36</t>
  </si>
  <si>
    <t>山西省吕梁市柳林县庄上镇.离曹家山村西南约573米</t>
  </si>
  <si>
    <t>25-05-11 18:45</t>
  </si>
  <si>
    <t>25-05-15 13:56</t>
  </si>
  <si>
    <t>山西省吕梁市柳林县庄上镇.离锄沟西南约529米</t>
  </si>
  <si>
    <t>25-05-16 08:49</t>
  </si>
  <si>
    <t>山西省吕梁市柳林县庄上镇.离曹家山村东南约255米</t>
  </si>
  <si>
    <t>25-05-16 09:39</t>
  </si>
  <si>
    <t>25-05-16 10:05</t>
  </si>
  <si>
    <t>山西省吕梁市柳林县庄上镇.离三大线西北约845米</t>
  </si>
  <si>
    <t>25-05-16 10:22</t>
  </si>
  <si>
    <t>山西省吕梁市柳林县庄上镇.离三大线西北约769米</t>
  </si>
  <si>
    <t>25-05-16 10:48</t>
  </si>
  <si>
    <t>山西省吕梁市柳林县庄上镇.离三大线西北约781米</t>
  </si>
  <si>
    <t>25-05-16 12:05</t>
  </si>
  <si>
    <t>山西省吕梁市柳林县庄上镇.离三大线西北约700米</t>
  </si>
  <si>
    <t>25-05-16 12:52</t>
  </si>
  <si>
    <t>山西省吕梁市柳林县庄上镇.离曹家山村西南约736米</t>
  </si>
  <si>
    <t>25-05-16 13:25</t>
  </si>
  <si>
    <t>25-05-21 08:23</t>
  </si>
  <si>
    <t>25-05-21 08:40</t>
  </si>
  <si>
    <t>25-05-21 09:24</t>
  </si>
  <si>
    <t>山西省吕梁市柳林县庄上镇.离三大线西北约393米</t>
  </si>
  <si>
    <t>25-05-24 15:13</t>
  </si>
  <si>
    <t>25-05-24 15:28</t>
  </si>
  <si>
    <t>25-05-25 00:00</t>
  </si>
  <si>
    <t>25-05-25 11:14</t>
  </si>
  <si>
    <t>25-05-26 06:53</t>
  </si>
  <si>
    <t>25-05-26 07:34</t>
  </si>
  <si>
    <t>山西省吕梁市柳林县庄上镇.离三大线西北约598米</t>
  </si>
  <si>
    <t>25-05-26 08:07</t>
  </si>
  <si>
    <t>山西省吕梁市柳林县庄上镇.离三大线西北约643米</t>
  </si>
  <si>
    <t>25-05-26 08:26</t>
  </si>
  <si>
    <t>25-05-26 08:57</t>
  </si>
  <si>
    <t>25-05-26 09:59</t>
  </si>
  <si>
    <t>25-05-26 10:24</t>
  </si>
  <si>
    <t>25-05-26 10:58</t>
  </si>
  <si>
    <t>183.41亩</t>
  </si>
  <si>
    <t>薛家岭播种作业明细</t>
  </si>
  <si>
    <t>2025-06-04</t>
  </si>
  <si>
    <t>山西省吕梁市柳林县庄上镇薛家岭村 附近 距离589.081米</t>
  </si>
  <si>
    <t>薛家岭</t>
  </si>
  <si>
    <t>2025-05-25</t>
  </si>
  <si>
    <t>山西省吕梁市柳林县庄上镇薛家岭村 附近 距离602.818米</t>
  </si>
  <si>
    <t>2025-05-24</t>
  </si>
  <si>
    <t>山西省吕梁市柳林县金家庄镇贺煤矿联建楼 附近 距离2459.34米</t>
  </si>
  <si>
    <t>山西省吕梁市柳林县庄上镇沟隧道 附近 距离461.498米</t>
  </si>
  <si>
    <t>山西省吕梁市柳林县庄上镇薛家岭村 附近 距离631.292米</t>
  </si>
  <si>
    <t>山西省吕梁市柳林县庄上镇贺煤矿联建楼 附近 距离2038.07米</t>
  </si>
  <si>
    <t>205.15亩</t>
  </si>
  <si>
    <t>53.16亩</t>
  </si>
  <si>
    <t>151.99亩</t>
  </si>
  <si>
    <t>说</t>
  </si>
  <si>
    <t>前元庄播种作业明细</t>
  </si>
  <si>
    <t>1060f37f</t>
  </si>
  <si>
    <t>东方红1104</t>
  </si>
  <si>
    <t>康治勇</t>
  </si>
  <si>
    <t>31210718</t>
  </si>
  <si>
    <t>晋1118051</t>
  </si>
  <si>
    <t>7B05497DX</t>
  </si>
  <si>
    <t>306443</t>
  </si>
  <si>
    <t>2025-05-17</t>
  </si>
  <si>
    <t>山西省吕梁市柳林县庄上镇兴沙路 附近 距离183.9米</t>
  </si>
  <si>
    <t>前元庄</t>
  </si>
  <si>
    <t>山西省吕梁市柳林县庄上镇后元庄村 附近 距离552.8米</t>
  </si>
  <si>
    <t>10769438</t>
  </si>
  <si>
    <t>沃得WD1004</t>
  </si>
  <si>
    <t>康龙</t>
  </si>
  <si>
    <t>A8ET5C00148</t>
  </si>
  <si>
    <t>晋1116688</t>
  </si>
  <si>
    <t>004X120068X00000</t>
  </si>
  <si>
    <t>491399</t>
  </si>
  <si>
    <t>山西省吕梁市柳林县庄上镇柳林县庄上镇人民政府 附近 距离2397.65米</t>
  </si>
  <si>
    <t>2025-05-10</t>
  </si>
  <si>
    <t>山西省吕梁市柳林县庄上镇后元庄村 附近 距离625.854米</t>
  </si>
  <si>
    <t>2025-05-09</t>
  </si>
  <si>
    <t>山西省吕梁市柳林县庄上镇后元庄村 附近 距离454.735米</t>
  </si>
  <si>
    <t>2025-05-08</t>
  </si>
  <si>
    <t>山西省吕梁市柳林县庄上镇柳林县庄上镇人民政府 附近 距离2585.76米</t>
  </si>
  <si>
    <t>2025-05-07</t>
  </si>
  <si>
    <t>山西省吕梁市柳林县庄上镇李家沟 附近 距离368.71米</t>
  </si>
  <si>
    <t>山西省吕梁市柳林县庄上镇辛安 附近 距离752.408米</t>
  </si>
  <si>
    <t>215.3亩</t>
  </si>
  <si>
    <t>0亩</t>
  </si>
  <si>
    <t>山头播种作业明细</t>
  </si>
  <si>
    <t>山西省吕梁市柳林县庄上镇兴盛小区 附近 距离1156.27米</t>
  </si>
  <si>
    <t>山头</t>
  </si>
  <si>
    <t>山西省吕梁市柳林县庄上镇山头村村委会 附近 距离709.237米</t>
  </si>
  <si>
    <t>2025-05-12</t>
  </si>
  <si>
    <t>山西省吕梁市柳林县庄上镇兴盛小区 附近 距离798.977米</t>
  </si>
  <si>
    <t>25-06-06 07:23</t>
  </si>
  <si>
    <t>山西省吕梁市柳林县庄上镇.离兴盛小区西南约819米</t>
  </si>
  <si>
    <t>25-06-07 07:01</t>
  </si>
  <si>
    <t>山西省吕梁市柳林县庄上镇.离山头村委会西北约513米</t>
  </si>
  <si>
    <t>190.94亩</t>
  </si>
  <si>
    <t>2.69亩</t>
  </si>
  <si>
    <t>188.25亩</t>
  </si>
  <si>
    <t>安峪村播种作业明细</t>
  </si>
  <si>
    <t>山西省吕梁市柳林县庄上镇前安峪村 附近 距离493.287米</t>
  </si>
  <si>
    <t>安峪村</t>
  </si>
  <si>
    <t>山西省吕梁市柳林县庄上镇前安峪村 附近 距离445.823米</t>
  </si>
  <si>
    <t>90.83亩</t>
  </si>
  <si>
    <t>杨家峪播种作业明细</t>
  </si>
  <si>
    <t>25-05-14 08:03</t>
  </si>
  <si>
    <t>山西省吕梁市柳林县庄上镇.离呼家圪台村东南约900米</t>
  </si>
  <si>
    <t>杨家峪</t>
  </si>
  <si>
    <t>25-05-14 12:09</t>
  </si>
  <si>
    <t>山西省吕梁市柳林县庄上镇.离呼家圪台村东南约728米</t>
  </si>
  <si>
    <t>25-05-14 19:02</t>
  </si>
  <si>
    <t>山西省吕梁市柳林县庄上镇.离杨家峪初级中学校西南约281米</t>
  </si>
  <si>
    <t>86.3亩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</si>
</sst>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36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8"/>
      <name val="仿宋_GB2312"/>
      <charset val="134"/>
    </font>
    <font>
      <sz val="28"/>
      <name val="方正小标宋简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b/>
      <sz val="12"/>
      <color indexed="8"/>
      <name val="仿宋_GB2312"/>
      <charset val="134"/>
    </font>
    <font>
      <sz val="16"/>
      <color indexed="8"/>
      <name val="宋体"/>
      <charset val="134"/>
      <scheme val="minor"/>
    </font>
    <font>
      <sz val="11"/>
      <color indexed="8"/>
      <name val="仿宋_GB2312"/>
      <charset val="134"/>
    </font>
    <font>
      <sz val="22"/>
      <name val="方正小标宋简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sz val="28"/>
      <color indexed="8"/>
      <name val="宋体"/>
      <charset val="134"/>
      <scheme val="minor"/>
    </font>
    <font>
      <sz val="10"/>
      <color indexed="8"/>
      <name val="仿宋_GB2312"/>
      <charset val="134"/>
    </font>
    <font>
      <sz val="26"/>
      <name val="方正小标宋简体"/>
      <charset val="134"/>
    </font>
    <font>
      <b/>
      <sz val="11"/>
      <color indexed="8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7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28" fillId="5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1"/>
  <sheetViews>
    <sheetView zoomScale="90" zoomScaleNormal="90" workbookViewId="0">
      <pane ySplit="2" topLeftCell="A40" activePane="bottomLeft" state="frozen"/>
      <selection/>
      <selection pane="bottomLeft" activeCell="B51" sqref="B51"/>
    </sheetView>
  </sheetViews>
  <sheetFormatPr defaultColWidth="9" defaultRowHeight="42" customHeight="1"/>
  <cols>
    <col min="1" max="1" width="28.4666666666667" style="15" customWidth="1"/>
    <col min="2" max="2" width="12.3583333333333" style="13" customWidth="1"/>
    <col min="3" max="3" width="14.3083333333333" style="13" customWidth="1"/>
    <col min="4" max="4" width="14.1583333333333" style="13" customWidth="1"/>
    <col min="5" max="5" width="15.1333333333333" style="13" customWidth="1"/>
    <col min="6" max="6" width="14.0166666666667" style="13" customWidth="1"/>
    <col min="7" max="7" width="12.775" style="13" customWidth="1"/>
    <col min="8" max="8" width="11.8" style="13" customWidth="1"/>
    <col min="9" max="9" width="15.275" style="13" customWidth="1"/>
    <col min="10" max="10" width="34.1583333333333" style="13" customWidth="1"/>
    <col min="11" max="11" width="16.1083333333333" style="13" customWidth="1"/>
    <col min="12" max="20" width="12" style="13" customWidth="1"/>
    <col min="21" max="16384" width="9" style="13"/>
  </cols>
  <sheetData>
    <row r="1" s="13" customFormat="1" ht="65" customHeight="1" spans="1:1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="14" customFormat="1" ht="53" customHeight="1" spans="1:11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9</v>
      </c>
      <c r="J2" s="18" t="s">
        <v>10</v>
      </c>
      <c r="K2" s="35" t="s">
        <v>11</v>
      </c>
    </row>
    <row r="3" s="30" customFormat="1" customHeight="1" spans="1:12">
      <c r="A3" s="17" t="s">
        <v>12</v>
      </c>
      <c r="B3" s="17" t="s">
        <v>13</v>
      </c>
      <c r="C3" s="17" t="s">
        <v>14</v>
      </c>
      <c r="D3" s="17" t="s">
        <v>15</v>
      </c>
      <c r="E3" s="17" t="s">
        <v>16</v>
      </c>
      <c r="F3" s="19">
        <v>0.55</v>
      </c>
      <c r="G3" s="19">
        <v>0.55</v>
      </c>
      <c r="H3" s="19">
        <v>0</v>
      </c>
      <c r="I3" s="19">
        <v>0.55</v>
      </c>
      <c r="J3" s="17" t="s">
        <v>17</v>
      </c>
      <c r="K3" s="22" t="s">
        <v>18</v>
      </c>
      <c r="L3" s="14"/>
    </row>
    <row r="4" s="30" customFormat="1" customHeight="1" spans="1:12">
      <c r="A4" s="17" t="s">
        <v>12</v>
      </c>
      <c r="B4" s="17" t="s">
        <v>13</v>
      </c>
      <c r="C4" s="17" t="s">
        <v>14</v>
      </c>
      <c r="D4" s="17" t="s">
        <v>15</v>
      </c>
      <c r="E4" s="17" t="s">
        <v>19</v>
      </c>
      <c r="F4" s="19">
        <v>48.84</v>
      </c>
      <c r="G4" s="19">
        <v>48.84</v>
      </c>
      <c r="H4" s="19">
        <v>0</v>
      </c>
      <c r="I4" s="19">
        <v>48.84</v>
      </c>
      <c r="J4" s="17" t="s">
        <v>20</v>
      </c>
      <c r="K4" s="22" t="s">
        <v>18</v>
      </c>
      <c r="L4" s="14"/>
    </row>
    <row r="5" s="30" customFormat="1" customHeight="1" spans="1:12">
      <c r="A5" s="17" t="s">
        <v>12</v>
      </c>
      <c r="B5" s="17" t="s">
        <v>13</v>
      </c>
      <c r="C5" s="17" t="s">
        <v>14</v>
      </c>
      <c r="D5" s="17" t="s">
        <v>15</v>
      </c>
      <c r="E5" s="17" t="s">
        <v>21</v>
      </c>
      <c r="F5" s="19">
        <v>4.1</v>
      </c>
      <c r="G5" s="19">
        <v>4.1</v>
      </c>
      <c r="H5" s="19">
        <v>0</v>
      </c>
      <c r="I5" s="19">
        <v>4.1</v>
      </c>
      <c r="J5" s="17" t="s">
        <v>22</v>
      </c>
      <c r="K5" s="22" t="s">
        <v>18</v>
      </c>
      <c r="L5" s="14"/>
    </row>
    <row r="6" s="30" customFormat="1" customHeight="1" spans="1:12">
      <c r="A6" s="17" t="s">
        <v>12</v>
      </c>
      <c r="B6" s="17" t="s">
        <v>13</v>
      </c>
      <c r="C6" s="17" t="s">
        <v>14</v>
      </c>
      <c r="D6" s="17" t="s">
        <v>15</v>
      </c>
      <c r="E6" s="17" t="s">
        <v>23</v>
      </c>
      <c r="F6" s="19">
        <v>8.16</v>
      </c>
      <c r="G6" s="19">
        <v>8.16</v>
      </c>
      <c r="H6" s="19">
        <v>0</v>
      </c>
      <c r="I6" s="19">
        <v>8.16</v>
      </c>
      <c r="J6" s="17" t="s">
        <v>24</v>
      </c>
      <c r="K6" s="22" t="s">
        <v>18</v>
      </c>
      <c r="L6" s="14"/>
    </row>
    <row r="7" s="30" customFormat="1" customHeight="1" spans="1:12">
      <c r="A7" s="17" t="s">
        <v>12</v>
      </c>
      <c r="B7" s="17" t="s">
        <v>13</v>
      </c>
      <c r="C7" s="17" t="s">
        <v>14</v>
      </c>
      <c r="D7" s="17" t="s">
        <v>15</v>
      </c>
      <c r="E7" s="17" t="s">
        <v>25</v>
      </c>
      <c r="F7" s="19">
        <v>50.83</v>
      </c>
      <c r="G7" s="19">
        <v>50.83</v>
      </c>
      <c r="H7" s="19">
        <v>0</v>
      </c>
      <c r="I7" s="19">
        <v>50.83</v>
      </c>
      <c r="J7" s="17" t="s">
        <v>26</v>
      </c>
      <c r="K7" s="22" t="s">
        <v>18</v>
      </c>
      <c r="L7" s="14"/>
    </row>
    <row r="8" s="30" customFormat="1" customHeight="1" spans="1:12">
      <c r="A8" s="17" t="s">
        <v>12</v>
      </c>
      <c r="B8" s="17" t="s">
        <v>13</v>
      </c>
      <c r="C8" s="17" t="s">
        <v>14</v>
      </c>
      <c r="D8" s="17" t="s">
        <v>15</v>
      </c>
      <c r="E8" s="17" t="s">
        <v>27</v>
      </c>
      <c r="F8" s="19">
        <v>77.22</v>
      </c>
      <c r="G8" s="19">
        <v>77.22</v>
      </c>
      <c r="H8" s="19">
        <v>0</v>
      </c>
      <c r="I8" s="19">
        <v>77.22</v>
      </c>
      <c r="J8" s="17" t="s">
        <v>28</v>
      </c>
      <c r="K8" s="22" t="s">
        <v>18</v>
      </c>
      <c r="L8" s="14"/>
    </row>
    <row r="9" s="30" customFormat="1" customHeight="1" spans="1:12">
      <c r="A9" s="17" t="s">
        <v>12</v>
      </c>
      <c r="B9" s="17" t="s">
        <v>13</v>
      </c>
      <c r="C9" s="17" t="s">
        <v>14</v>
      </c>
      <c r="D9" s="17" t="s">
        <v>15</v>
      </c>
      <c r="E9" s="17" t="s">
        <v>29</v>
      </c>
      <c r="F9" s="19">
        <v>60.43</v>
      </c>
      <c r="G9" s="19">
        <v>60.43</v>
      </c>
      <c r="H9" s="19">
        <v>0</v>
      </c>
      <c r="I9" s="19">
        <v>60.43</v>
      </c>
      <c r="J9" s="17" t="s">
        <v>30</v>
      </c>
      <c r="K9" s="22" t="s">
        <v>18</v>
      </c>
      <c r="L9" s="14"/>
    </row>
    <row r="10" s="30" customFormat="1" customHeight="1" spans="1:12">
      <c r="A10" s="17" t="s">
        <v>12</v>
      </c>
      <c r="B10" s="17" t="s">
        <v>13</v>
      </c>
      <c r="C10" s="17" t="s">
        <v>14</v>
      </c>
      <c r="D10" s="17" t="s">
        <v>15</v>
      </c>
      <c r="E10" s="17" t="s">
        <v>31</v>
      </c>
      <c r="F10" s="19">
        <v>52.77</v>
      </c>
      <c r="G10" s="19">
        <v>52.77</v>
      </c>
      <c r="H10" s="19">
        <v>0</v>
      </c>
      <c r="I10" s="19">
        <v>52.77</v>
      </c>
      <c r="J10" s="17" t="s">
        <v>32</v>
      </c>
      <c r="K10" s="22" t="s">
        <v>18</v>
      </c>
      <c r="L10" s="14"/>
    </row>
    <row r="11" s="30" customFormat="1" customHeight="1" spans="1:12">
      <c r="A11" s="17" t="s">
        <v>12</v>
      </c>
      <c r="B11" s="17" t="s">
        <v>13</v>
      </c>
      <c r="C11" s="17" t="s">
        <v>14</v>
      </c>
      <c r="D11" s="17" t="s">
        <v>15</v>
      </c>
      <c r="E11" s="17" t="s">
        <v>33</v>
      </c>
      <c r="F11" s="19">
        <v>30.7</v>
      </c>
      <c r="G11" s="19">
        <v>30.7</v>
      </c>
      <c r="H11" s="19">
        <v>0</v>
      </c>
      <c r="I11" s="19">
        <v>30.7</v>
      </c>
      <c r="J11" s="17" t="s">
        <v>34</v>
      </c>
      <c r="K11" s="22" t="s">
        <v>18</v>
      </c>
      <c r="L11" s="14"/>
    </row>
    <row r="12" s="31" customFormat="1" customHeight="1" spans="1:11">
      <c r="A12" s="32" t="s">
        <v>12</v>
      </c>
      <c r="B12" s="32" t="s">
        <v>13</v>
      </c>
      <c r="C12" s="33" t="s">
        <v>35</v>
      </c>
      <c r="D12" s="17" t="s">
        <v>15</v>
      </c>
      <c r="E12" s="34">
        <v>45789</v>
      </c>
      <c r="F12" s="25">
        <v>9.78</v>
      </c>
      <c r="G12" s="25">
        <v>9.78</v>
      </c>
      <c r="H12" s="25">
        <v>0</v>
      </c>
      <c r="I12" s="25">
        <v>9.78</v>
      </c>
      <c r="J12" s="25" t="s">
        <v>36</v>
      </c>
      <c r="K12" s="29" t="s">
        <v>18</v>
      </c>
    </row>
    <row r="13" s="31" customFormat="1" customHeight="1" spans="1:11">
      <c r="A13" s="32" t="s">
        <v>12</v>
      </c>
      <c r="B13" s="32" t="s">
        <v>13</v>
      </c>
      <c r="C13" s="33" t="s">
        <v>35</v>
      </c>
      <c r="D13" s="17" t="s">
        <v>15</v>
      </c>
      <c r="E13" s="34">
        <v>45789</v>
      </c>
      <c r="F13" s="25">
        <v>0.53</v>
      </c>
      <c r="G13" s="25">
        <v>0.53</v>
      </c>
      <c r="H13" s="25">
        <v>0</v>
      </c>
      <c r="I13" s="25">
        <v>0.53</v>
      </c>
      <c r="J13" s="25" t="s">
        <v>37</v>
      </c>
      <c r="K13" s="29" t="s">
        <v>18</v>
      </c>
    </row>
    <row r="14" s="31" customFormat="1" customHeight="1" spans="1:11">
      <c r="A14" s="32" t="s">
        <v>12</v>
      </c>
      <c r="B14" s="32" t="s">
        <v>13</v>
      </c>
      <c r="C14" s="33" t="s">
        <v>35</v>
      </c>
      <c r="D14" s="17" t="s">
        <v>15</v>
      </c>
      <c r="E14" s="34">
        <v>45789</v>
      </c>
      <c r="F14" s="25">
        <v>24.71</v>
      </c>
      <c r="G14" s="25">
        <v>24.71</v>
      </c>
      <c r="H14" s="25">
        <v>0</v>
      </c>
      <c r="I14" s="25">
        <v>24.71</v>
      </c>
      <c r="J14" s="25" t="s">
        <v>38</v>
      </c>
      <c r="K14" s="29" t="s">
        <v>18</v>
      </c>
    </row>
    <row r="15" s="31" customFormat="1" customHeight="1" spans="1:11">
      <c r="A15" s="32" t="s">
        <v>12</v>
      </c>
      <c r="B15" s="32" t="s">
        <v>13</v>
      </c>
      <c r="C15" s="33" t="s">
        <v>35</v>
      </c>
      <c r="D15" s="17" t="s">
        <v>15</v>
      </c>
      <c r="E15" s="34">
        <v>45790</v>
      </c>
      <c r="F15" s="25">
        <v>22.79</v>
      </c>
      <c r="G15" s="25">
        <v>22.79</v>
      </c>
      <c r="H15" s="25">
        <v>0</v>
      </c>
      <c r="I15" s="25">
        <v>22.79</v>
      </c>
      <c r="J15" s="25" t="s">
        <v>39</v>
      </c>
      <c r="K15" s="29" t="s">
        <v>18</v>
      </c>
    </row>
    <row r="16" s="31" customFormat="1" customHeight="1" spans="1:11">
      <c r="A16" s="32" t="s">
        <v>12</v>
      </c>
      <c r="B16" s="32" t="s">
        <v>13</v>
      </c>
      <c r="C16" s="33" t="s">
        <v>35</v>
      </c>
      <c r="D16" s="17" t="s">
        <v>15</v>
      </c>
      <c r="E16" s="34">
        <v>45790</v>
      </c>
      <c r="F16" s="25">
        <v>21.77</v>
      </c>
      <c r="G16" s="25">
        <v>21.77</v>
      </c>
      <c r="H16" s="25">
        <v>0</v>
      </c>
      <c r="I16" s="25">
        <v>21.77</v>
      </c>
      <c r="J16" s="25" t="s">
        <v>40</v>
      </c>
      <c r="K16" s="29" t="s">
        <v>18</v>
      </c>
    </row>
    <row r="17" s="31" customFormat="1" customHeight="1" spans="1:11">
      <c r="A17" s="32" t="s">
        <v>12</v>
      </c>
      <c r="B17" s="32" t="s">
        <v>13</v>
      </c>
      <c r="C17" s="33" t="s">
        <v>35</v>
      </c>
      <c r="D17" s="17" t="s">
        <v>15</v>
      </c>
      <c r="E17" s="34">
        <v>45790</v>
      </c>
      <c r="F17" s="25">
        <v>13.07</v>
      </c>
      <c r="G17" s="25">
        <v>13.07</v>
      </c>
      <c r="H17" s="25">
        <v>0</v>
      </c>
      <c r="I17" s="25">
        <v>13.07</v>
      </c>
      <c r="J17" s="25" t="s">
        <v>41</v>
      </c>
      <c r="K17" s="29" t="s">
        <v>18</v>
      </c>
    </row>
    <row r="18" s="31" customFormat="1" customHeight="1" spans="1:11">
      <c r="A18" s="32" t="s">
        <v>12</v>
      </c>
      <c r="B18" s="32" t="s">
        <v>13</v>
      </c>
      <c r="C18" s="33" t="s">
        <v>35</v>
      </c>
      <c r="D18" s="17" t="s">
        <v>15</v>
      </c>
      <c r="E18" s="34">
        <v>45791</v>
      </c>
      <c r="F18" s="25">
        <v>10.23</v>
      </c>
      <c r="G18" s="25">
        <v>10.23</v>
      </c>
      <c r="H18" s="25">
        <v>0</v>
      </c>
      <c r="I18" s="25">
        <v>10.23</v>
      </c>
      <c r="J18" s="25" t="s">
        <v>42</v>
      </c>
      <c r="K18" s="29" t="s">
        <v>18</v>
      </c>
    </row>
    <row r="19" s="31" customFormat="1" customHeight="1" spans="1:11">
      <c r="A19" s="32" t="s">
        <v>12</v>
      </c>
      <c r="B19" s="32" t="s">
        <v>13</v>
      </c>
      <c r="C19" s="33" t="s">
        <v>35</v>
      </c>
      <c r="D19" s="17" t="s">
        <v>15</v>
      </c>
      <c r="E19" s="34">
        <v>45791</v>
      </c>
      <c r="F19" s="25">
        <v>9.89</v>
      </c>
      <c r="G19" s="25">
        <v>9.89</v>
      </c>
      <c r="H19" s="25">
        <v>1.25</v>
      </c>
      <c r="I19" s="25">
        <v>8.64</v>
      </c>
      <c r="J19" s="25" t="s">
        <v>43</v>
      </c>
      <c r="K19" s="29" t="s">
        <v>18</v>
      </c>
    </row>
    <row r="20" s="31" customFormat="1" customHeight="1" spans="1:11">
      <c r="A20" s="32" t="s">
        <v>12</v>
      </c>
      <c r="B20" s="32" t="s">
        <v>13</v>
      </c>
      <c r="C20" s="33" t="s">
        <v>35</v>
      </c>
      <c r="D20" s="17" t="s">
        <v>15</v>
      </c>
      <c r="E20" s="34">
        <v>45791</v>
      </c>
      <c r="F20" s="25">
        <v>23.32</v>
      </c>
      <c r="G20" s="25">
        <v>23.32</v>
      </c>
      <c r="H20" s="25">
        <v>0</v>
      </c>
      <c r="I20" s="25">
        <v>23.32</v>
      </c>
      <c r="J20" s="25" t="s">
        <v>43</v>
      </c>
      <c r="K20" s="29" t="s">
        <v>18</v>
      </c>
    </row>
    <row r="21" s="31" customFormat="1" customHeight="1" spans="1:11">
      <c r="A21" s="32" t="s">
        <v>12</v>
      </c>
      <c r="B21" s="32" t="s">
        <v>13</v>
      </c>
      <c r="C21" s="33" t="s">
        <v>35</v>
      </c>
      <c r="D21" s="17" t="s">
        <v>15</v>
      </c>
      <c r="E21" s="34">
        <v>45791</v>
      </c>
      <c r="F21" s="25">
        <v>23.37</v>
      </c>
      <c r="G21" s="25">
        <v>23.37</v>
      </c>
      <c r="H21" s="25">
        <v>0.75</v>
      </c>
      <c r="I21" s="25">
        <v>22.62</v>
      </c>
      <c r="J21" s="25" t="s">
        <v>44</v>
      </c>
      <c r="K21" s="29" t="s">
        <v>18</v>
      </c>
    </row>
    <row r="22" s="31" customFormat="1" customHeight="1" spans="1:11">
      <c r="A22" s="32" t="s">
        <v>12</v>
      </c>
      <c r="B22" s="32" t="s">
        <v>13</v>
      </c>
      <c r="C22" s="33" t="s">
        <v>35</v>
      </c>
      <c r="D22" s="17" t="s">
        <v>15</v>
      </c>
      <c r="E22" s="34">
        <v>45792</v>
      </c>
      <c r="F22" s="25">
        <v>23.4</v>
      </c>
      <c r="G22" s="25">
        <v>23.4</v>
      </c>
      <c r="H22" s="25">
        <v>0</v>
      </c>
      <c r="I22" s="25">
        <v>23.4</v>
      </c>
      <c r="J22" s="25" t="s">
        <v>45</v>
      </c>
      <c r="K22" s="29" t="s">
        <v>18</v>
      </c>
    </row>
    <row r="23" s="31" customFormat="1" customHeight="1" spans="1:11">
      <c r="A23" s="32" t="s">
        <v>12</v>
      </c>
      <c r="B23" s="32" t="s">
        <v>13</v>
      </c>
      <c r="C23" s="33" t="s">
        <v>35</v>
      </c>
      <c r="D23" s="17" t="s">
        <v>15</v>
      </c>
      <c r="E23" s="34">
        <v>45792</v>
      </c>
      <c r="F23" s="25">
        <v>14.38</v>
      </c>
      <c r="G23" s="25">
        <v>14.38</v>
      </c>
      <c r="H23" s="25">
        <v>2.77</v>
      </c>
      <c r="I23" s="25">
        <v>11.61</v>
      </c>
      <c r="J23" s="25" t="s">
        <v>46</v>
      </c>
      <c r="K23" s="29" t="s">
        <v>18</v>
      </c>
    </row>
    <row r="24" s="31" customFormat="1" customHeight="1" spans="1:11">
      <c r="A24" s="32" t="s">
        <v>12</v>
      </c>
      <c r="B24" s="32" t="s">
        <v>13</v>
      </c>
      <c r="C24" s="33" t="s">
        <v>35</v>
      </c>
      <c r="D24" s="17" t="s">
        <v>15</v>
      </c>
      <c r="E24" s="34">
        <v>45792</v>
      </c>
      <c r="F24" s="25">
        <v>8.19</v>
      </c>
      <c r="G24" s="25">
        <v>8.19</v>
      </c>
      <c r="H24" s="25">
        <v>0</v>
      </c>
      <c r="I24" s="25">
        <v>8.19</v>
      </c>
      <c r="J24" s="25" t="s">
        <v>46</v>
      </c>
      <c r="K24" s="29" t="s">
        <v>18</v>
      </c>
    </row>
    <row r="25" s="31" customFormat="1" customHeight="1" spans="1:11">
      <c r="A25" s="32" t="s">
        <v>12</v>
      </c>
      <c r="B25" s="32" t="s">
        <v>13</v>
      </c>
      <c r="C25" s="33" t="s">
        <v>35</v>
      </c>
      <c r="D25" s="17" t="s">
        <v>15</v>
      </c>
      <c r="E25" s="34">
        <v>45792</v>
      </c>
      <c r="F25" s="25">
        <v>7.28</v>
      </c>
      <c r="G25" s="25">
        <v>7.28</v>
      </c>
      <c r="H25" s="25">
        <v>0</v>
      </c>
      <c r="I25" s="25">
        <v>7.28</v>
      </c>
      <c r="J25" s="25" t="s">
        <v>47</v>
      </c>
      <c r="K25" s="29" t="s">
        <v>18</v>
      </c>
    </row>
    <row r="26" s="31" customFormat="1" customHeight="1" spans="1:11">
      <c r="A26" s="32" t="s">
        <v>12</v>
      </c>
      <c r="B26" s="32" t="s">
        <v>13</v>
      </c>
      <c r="C26" s="33" t="s">
        <v>35</v>
      </c>
      <c r="D26" s="17" t="s">
        <v>15</v>
      </c>
      <c r="E26" s="34">
        <v>45792</v>
      </c>
      <c r="F26" s="25">
        <v>11.46</v>
      </c>
      <c r="G26" s="25">
        <v>11.46</v>
      </c>
      <c r="H26" s="25">
        <v>0.93</v>
      </c>
      <c r="I26" s="25">
        <v>10.53</v>
      </c>
      <c r="J26" s="25" t="s">
        <v>48</v>
      </c>
      <c r="K26" s="29" t="s">
        <v>18</v>
      </c>
    </row>
    <row r="27" s="31" customFormat="1" customHeight="1" spans="1:11">
      <c r="A27" s="32" t="s">
        <v>12</v>
      </c>
      <c r="B27" s="32" t="s">
        <v>13</v>
      </c>
      <c r="C27" s="33" t="s">
        <v>35</v>
      </c>
      <c r="D27" s="17" t="s">
        <v>15</v>
      </c>
      <c r="E27" s="34">
        <v>45793</v>
      </c>
      <c r="F27" s="25">
        <v>0.23</v>
      </c>
      <c r="G27" s="25">
        <v>0.23</v>
      </c>
      <c r="H27" s="25">
        <v>0</v>
      </c>
      <c r="I27" s="25">
        <v>0.23</v>
      </c>
      <c r="J27" s="25" t="s">
        <v>49</v>
      </c>
      <c r="K27" s="29" t="s">
        <v>18</v>
      </c>
    </row>
    <row r="28" s="31" customFormat="1" customHeight="1" spans="1:11">
      <c r="A28" s="32" t="s">
        <v>12</v>
      </c>
      <c r="B28" s="32" t="s">
        <v>13</v>
      </c>
      <c r="C28" s="33" t="s">
        <v>35</v>
      </c>
      <c r="D28" s="17" t="s">
        <v>15</v>
      </c>
      <c r="E28" s="34">
        <v>45793</v>
      </c>
      <c r="F28" s="25">
        <v>1.74</v>
      </c>
      <c r="G28" s="25">
        <v>1.74</v>
      </c>
      <c r="H28" s="25">
        <v>0</v>
      </c>
      <c r="I28" s="25">
        <v>1.74</v>
      </c>
      <c r="J28" s="25" t="s">
        <v>50</v>
      </c>
      <c r="K28" s="29" t="s">
        <v>18</v>
      </c>
    </row>
    <row r="29" s="31" customFormat="1" customHeight="1" spans="1:11">
      <c r="A29" s="32" t="s">
        <v>12</v>
      </c>
      <c r="B29" s="32" t="s">
        <v>13</v>
      </c>
      <c r="C29" s="33" t="s">
        <v>35</v>
      </c>
      <c r="D29" s="17" t="s">
        <v>15</v>
      </c>
      <c r="E29" s="34">
        <v>45793</v>
      </c>
      <c r="F29" s="25">
        <v>3.66</v>
      </c>
      <c r="G29" s="25">
        <v>3.66</v>
      </c>
      <c r="H29" s="25">
        <v>0</v>
      </c>
      <c r="I29" s="25">
        <v>3.66</v>
      </c>
      <c r="J29" s="25" t="s">
        <v>51</v>
      </c>
      <c r="K29" s="29" t="s">
        <v>18</v>
      </c>
    </row>
    <row r="30" s="31" customFormat="1" customHeight="1" spans="1:11">
      <c r="A30" s="32" t="s">
        <v>12</v>
      </c>
      <c r="B30" s="32" t="s">
        <v>13</v>
      </c>
      <c r="C30" s="33" t="s">
        <v>35</v>
      </c>
      <c r="D30" s="17" t="s">
        <v>15</v>
      </c>
      <c r="E30" s="34">
        <v>45793</v>
      </c>
      <c r="F30" s="25">
        <v>23</v>
      </c>
      <c r="G30" s="25">
        <v>23</v>
      </c>
      <c r="H30" s="25">
        <v>0.78</v>
      </c>
      <c r="I30" s="25">
        <v>22.22</v>
      </c>
      <c r="J30" s="25" t="s">
        <v>52</v>
      </c>
      <c r="K30" s="29" t="s">
        <v>18</v>
      </c>
    </row>
    <row r="31" s="31" customFormat="1" customHeight="1" spans="1:11">
      <c r="A31" s="32" t="s">
        <v>12</v>
      </c>
      <c r="B31" s="32" t="s">
        <v>13</v>
      </c>
      <c r="C31" s="33" t="s">
        <v>35</v>
      </c>
      <c r="D31" s="17" t="s">
        <v>15</v>
      </c>
      <c r="E31" s="34">
        <v>45793</v>
      </c>
      <c r="F31" s="25">
        <v>2.7</v>
      </c>
      <c r="G31" s="25">
        <v>2.7</v>
      </c>
      <c r="H31" s="25">
        <v>0.72</v>
      </c>
      <c r="I31" s="25">
        <v>1.98</v>
      </c>
      <c r="J31" s="25" t="s">
        <v>53</v>
      </c>
      <c r="K31" s="29" t="s">
        <v>18</v>
      </c>
    </row>
    <row r="32" s="31" customFormat="1" customHeight="1" spans="1:11">
      <c r="A32" s="32" t="s">
        <v>12</v>
      </c>
      <c r="B32" s="32" t="s">
        <v>13</v>
      </c>
      <c r="C32" s="33" t="s">
        <v>35</v>
      </c>
      <c r="D32" s="17" t="s">
        <v>15</v>
      </c>
      <c r="E32" s="34">
        <v>45793</v>
      </c>
      <c r="F32" s="25">
        <v>1.2</v>
      </c>
      <c r="G32" s="25">
        <v>1.2</v>
      </c>
      <c r="H32" s="25">
        <v>0.82</v>
      </c>
      <c r="I32" s="25">
        <v>0.38</v>
      </c>
      <c r="J32" s="25" t="s">
        <v>53</v>
      </c>
      <c r="K32" s="29" t="s">
        <v>18</v>
      </c>
    </row>
    <row r="33" s="31" customFormat="1" customHeight="1" spans="1:11">
      <c r="A33" s="32" t="s">
        <v>12</v>
      </c>
      <c r="B33" s="32" t="s">
        <v>13</v>
      </c>
      <c r="C33" s="33" t="s">
        <v>35</v>
      </c>
      <c r="D33" s="17" t="s">
        <v>15</v>
      </c>
      <c r="E33" s="34">
        <v>45793</v>
      </c>
      <c r="F33" s="25">
        <v>7.31</v>
      </c>
      <c r="G33" s="25">
        <v>7.31</v>
      </c>
      <c r="H33" s="25">
        <v>2.38</v>
      </c>
      <c r="I33" s="25">
        <v>4.93</v>
      </c>
      <c r="J33" s="25" t="s">
        <v>54</v>
      </c>
      <c r="K33" s="29" t="s">
        <v>18</v>
      </c>
    </row>
    <row r="34" s="31" customFormat="1" customHeight="1" spans="1:11">
      <c r="A34" s="32" t="s">
        <v>12</v>
      </c>
      <c r="B34" s="32" t="s">
        <v>13</v>
      </c>
      <c r="C34" s="33" t="s">
        <v>35</v>
      </c>
      <c r="D34" s="17" t="s">
        <v>15</v>
      </c>
      <c r="E34" s="34">
        <v>45793</v>
      </c>
      <c r="F34" s="25">
        <v>7.96</v>
      </c>
      <c r="G34" s="25">
        <v>7.96</v>
      </c>
      <c r="H34" s="25">
        <v>1.18</v>
      </c>
      <c r="I34" s="25">
        <v>6.78</v>
      </c>
      <c r="J34" s="25" t="s">
        <v>55</v>
      </c>
      <c r="K34" s="29" t="s">
        <v>18</v>
      </c>
    </row>
    <row r="35" s="31" customFormat="1" customHeight="1" spans="1:11">
      <c r="A35" s="32" t="s">
        <v>12</v>
      </c>
      <c r="B35" s="32" t="s">
        <v>13</v>
      </c>
      <c r="C35" s="33" t="s">
        <v>35</v>
      </c>
      <c r="D35" s="17" t="s">
        <v>15</v>
      </c>
      <c r="E35" s="34">
        <v>45793</v>
      </c>
      <c r="F35" s="25">
        <v>30.56</v>
      </c>
      <c r="G35" s="25">
        <v>30.56</v>
      </c>
      <c r="H35" s="25">
        <v>4.83</v>
      </c>
      <c r="I35" s="25">
        <v>25.73</v>
      </c>
      <c r="J35" s="25" t="s">
        <v>56</v>
      </c>
      <c r="K35" s="29" t="s">
        <v>18</v>
      </c>
    </row>
    <row r="36" s="31" customFormat="1" customHeight="1" spans="1:11">
      <c r="A36" s="32" t="s">
        <v>12</v>
      </c>
      <c r="B36" s="32" t="s">
        <v>13</v>
      </c>
      <c r="C36" s="33" t="s">
        <v>35</v>
      </c>
      <c r="D36" s="17" t="s">
        <v>15</v>
      </c>
      <c r="E36" s="34">
        <v>45794</v>
      </c>
      <c r="F36" s="25">
        <v>52.88</v>
      </c>
      <c r="G36" s="25">
        <v>52.88</v>
      </c>
      <c r="H36" s="25">
        <v>0</v>
      </c>
      <c r="I36" s="25">
        <v>52.88</v>
      </c>
      <c r="J36" s="25" t="s">
        <v>57</v>
      </c>
      <c r="K36" s="29" t="s">
        <v>18</v>
      </c>
    </row>
    <row r="37" s="31" customFormat="1" customHeight="1" spans="1:11">
      <c r="A37" s="32" t="s">
        <v>12</v>
      </c>
      <c r="B37" s="32" t="s">
        <v>13</v>
      </c>
      <c r="C37" s="33" t="s">
        <v>35</v>
      </c>
      <c r="D37" s="17" t="s">
        <v>15</v>
      </c>
      <c r="E37" s="34">
        <v>45802</v>
      </c>
      <c r="F37" s="25">
        <v>1.35</v>
      </c>
      <c r="G37" s="25">
        <v>1.35</v>
      </c>
      <c r="H37" s="25">
        <v>0</v>
      </c>
      <c r="I37" s="25">
        <v>1.35</v>
      </c>
      <c r="J37" s="25" t="s">
        <v>58</v>
      </c>
      <c r="K37" s="29" t="s">
        <v>18</v>
      </c>
    </row>
    <row r="38" s="31" customFormat="1" customHeight="1" spans="1:11">
      <c r="A38" s="32" t="s">
        <v>12</v>
      </c>
      <c r="B38" s="32" t="s">
        <v>13</v>
      </c>
      <c r="C38" s="33" t="s">
        <v>35</v>
      </c>
      <c r="D38" s="17" t="s">
        <v>15</v>
      </c>
      <c r="E38" s="34">
        <v>45802</v>
      </c>
      <c r="F38" s="25">
        <v>29.52</v>
      </c>
      <c r="G38" s="25">
        <v>29.52</v>
      </c>
      <c r="H38" s="25">
        <v>0.72</v>
      </c>
      <c r="I38" s="25">
        <v>28.8</v>
      </c>
      <c r="J38" s="25" t="s">
        <v>59</v>
      </c>
      <c r="K38" s="29" t="s">
        <v>18</v>
      </c>
    </row>
    <row r="39" s="31" customFormat="1" customHeight="1" spans="1:11">
      <c r="A39" s="32" t="s">
        <v>12</v>
      </c>
      <c r="B39" s="32" t="s">
        <v>13</v>
      </c>
      <c r="C39" s="33" t="s">
        <v>35</v>
      </c>
      <c r="D39" s="17" t="s">
        <v>15</v>
      </c>
      <c r="E39" s="34">
        <v>45802</v>
      </c>
      <c r="F39" s="25">
        <v>18.98</v>
      </c>
      <c r="G39" s="25">
        <v>18.98</v>
      </c>
      <c r="H39" s="25">
        <v>0</v>
      </c>
      <c r="I39" s="25">
        <v>18.98</v>
      </c>
      <c r="J39" s="25" t="s">
        <v>60</v>
      </c>
      <c r="K39" s="29" t="s">
        <v>18</v>
      </c>
    </row>
    <row r="40" s="31" customFormat="1" customHeight="1" spans="1:11">
      <c r="A40" s="32" t="s">
        <v>12</v>
      </c>
      <c r="B40" s="32" t="s">
        <v>13</v>
      </c>
      <c r="C40" s="33" t="s">
        <v>35</v>
      </c>
      <c r="D40" s="17" t="s">
        <v>15</v>
      </c>
      <c r="E40" s="34">
        <v>45803</v>
      </c>
      <c r="F40" s="25">
        <v>14.56</v>
      </c>
      <c r="G40" s="25">
        <v>14.56</v>
      </c>
      <c r="H40" s="25">
        <v>0</v>
      </c>
      <c r="I40" s="25">
        <v>14.56</v>
      </c>
      <c r="J40" s="25" t="s">
        <v>61</v>
      </c>
      <c r="K40" s="29" t="s">
        <v>18</v>
      </c>
    </row>
    <row r="41" s="31" customFormat="1" customHeight="1" spans="1:11">
      <c r="A41" s="32" t="s">
        <v>12</v>
      </c>
      <c r="B41" s="32" t="s">
        <v>13</v>
      </c>
      <c r="C41" s="33" t="s">
        <v>35</v>
      </c>
      <c r="D41" s="17" t="s">
        <v>15</v>
      </c>
      <c r="E41" s="34">
        <v>45803</v>
      </c>
      <c r="F41" s="25">
        <v>2.43</v>
      </c>
      <c r="G41" s="25">
        <v>2.43</v>
      </c>
      <c r="H41" s="25">
        <v>0.6</v>
      </c>
      <c r="I41" s="25">
        <v>1.83</v>
      </c>
      <c r="J41" s="25" t="s">
        <v>62</v>
      </c>
      <c r="K41" s="29" t="s">
        <v>18</v>
      </c>
    </row>
    <row r="42" s="31" customFormat="1" customHeight="1" spans="1:11">
      <c r="A42" s="32" t="s">
        <v>12</v>
      </c>
      <c r="B42" s="32" t="s">
        <v>13</v>
      </c>
      <c r="C42" s="33" t="s">
        <v>35</v>
      </c>
      <c r="D42" s="17" t="s">
        <v>15</v>
      </c>
      <c r="E42" s="34">
        <v>45803</v>
      </c>
      <c r="F42" s="25">
        <v>7.49</v>
      </c>
      <c r="G42" s="25">
        <v>7.49</v>
      </c>
      <c r="H42" s="25">
        <v>0</v>
      </c>
      <c r="I42" s="25">
        <v>7.49</v>
      </c>
      <c r="J42" s="25" t="s">
        <v>63</v>
      </c>
      <c r="K42" s="29" t="s">
        <v>18</v>
      </c>
    </row>
    <row r="43" s="31" customFormat="1" customHeight="1" spans="1:11">
      <c r="A43" s="32" t="s">
        <v>12</v>
      </c>
      <c r="B43" s="32" t="s">
        <v>13</v>
      </c>
      <c r="C43" s="33" t="s">
        <v>35</v>
      </c>
      <c r="D43" s="17" t="s">
        <v>15</v>
      </c>
      <c r="E43" s="34">
        <v>45803</v>
      </c>
      <c r="F43" s="25">
        <v>7.72</v>
      </c>
      <c r="G43" s="25">
        <v>7.72</v>
      </c>
      <c r="H43" s="25">
        <v>0</v>
      </c>
      <c r="I43" s="25">
        <v>7.72</v>
      </c>
      <c r="J43" s="25" t="s">
        <v>63</v>
      </c>
      <c r="K43" s="29" t="s">
        <v>18</v>
      </c>
    </row>
    <row r="44" s="31" customFormat="1" customHeight="1" spans="1:11">
      <c r="A44" s="32" t="s">
        <v>12</v>
      </c>
      <c r="B44" s="32" t="s">
        <v>13</v>
      </c>
      <c r="C44" s="33" t="s">
        <v>35</v>
      </c>
      <c r="D44" s="17" t="s">
        <v>15</v>
      </c>
      <c r="E44" s="34">
        <v>45804</v>
      </c>
      <c r="F44" s="25">
        <v>9.83</v>
      </c>
      <c r="G44" s="25">
        <v>9.83</v>
      </c>
      <c r="H44" s="25">
        <v>0</v>
      </c>
      <c r="I44" s="25">
        <v>9.83</v>
      </c>
      <c r="J44" s="25" t="s">
        <v>64</v>
      </c>
      <c r="K44" s="29" t="s">
        <v>18</v>
      </c>
    </row>
    <row r="45" s="31" customFormat="1" customHeight="1" spans="1:11">
      <c r="A45" s="32" t="s">
        <v>12</v>
      </c>
      <c r="B45" s="32" t="s">
        <v>13</v>
      </c>
      <c r="C45" s="33" t="s">
        <v>35</v>
      </c>
      <c r="D45" s="17" t="s">
        <v>15</v>
      </c>
      <c r="E45" s="34">
        <v>45804</v>
      </c>
      <c r="F45" s="25">
        <v>34.34</v>
      </c>
      <c r="G45" s="25">
        <v>34.34</v>
      </c>
      <c r="H45" s="25">
        <v>0.55</v>
      </c>
      <c r="I45" s="25">
        <v>33.79</v>
      </c>
      <c r="J45" s="25" t="s">
        <v>65</v>
      </c>
      <c r="K45" s="29" t="s">
        <v>18</v>
      </c>
    </row>
    <row r="46" s="31" customFormat="1" customHeight="1" spans="1:11">
      <c r="A46" s="32" t="s">
        <v>12</v>
      </c>
      <c r="B46" s="32" t="s">
        <v>13</v>
      </c>
      <c r="C46" s="33" t="s">
        <v>35</v>
      </c>
      <c r="D46" s="17" t="s">
        <v>15</v>
      </c>
      <c r="E46" s="34">
        <v>45805</v>
      </c>
      <c r="F46" s="25">
        <v>25.24</v>
      </c>
      <c r="G46" s="25">
        <v>25.24</v>
      </c>
      <c r="H46" s="25">
        <v>0</v>
      </c>
      <c r="I46" s="25">
        <v>25.24</v>
      </c>
      <c r="J46" s="25" t="s">
        <v>66</v>
      </c>
      <c r="K46" s="29" t="s">
        <v>18</v>
      </c>
    </row>
    <row r="47" s="31" customFormat="1" customHeight="1" spans="1:11">
      <c r="A47" s="32" t="s">
        <v>12</v>
      </c>
      <c r="B47" s="32" t="s">
        <v>13</v>
      </c>
      <c r="C47" s="33" t="s">
        <v>35</v>
      </c>
      <c r="D47" s="17" t="s">
        <v>15</v>
      </c>
      <c r="E47" s="34">
        <v>45805</v>
      </c>
      <c r="F47" s="25">
        <v>1.46</v>
      </c>
      <c r="G47" s="25">
        <v>1.46</v>
      </c>
      <c r="H47" s="25">
        <v>0.69</v>
      </c>
      <c r="I47" s="25">
        <v>0.77</v>
      </c>
      <c r="J47" s="25" t="s">
        <v>67</v>
      </c>
      <c r="K47" s="29" t="s">
        <v>18</v>
      </c>
    </row>
    <row r="48" s="31" customFormat="1" customHeight="1" spans="1:11">
      <c r="A48" s="32" t="s">
        <v>12</v>
      </c>
      <c r="B48" s="32" t="s">
        <v>13</v>
      </c>
      <c r="C48" s="33" t="s">
        <v>35</v>
      </c>
      <c r="D48" s="17" t="s">
        <v>15</v>
      </c>
      <c r="E48" s="34">
        <v>45805</v>
      </c>
      <c r="F48" s="25">
        <v>29.27</v>
      </c>
      <c r="G48" s="25">
        <v>29.27</v>
      </c>
      <c r="H48" s="25">
        <v>0</v>
      </c>
      <c r="I48" s="25">
        <v>29.27</v>
      </c>
      <c r="J48" s="25" t="s">
        <v>68</v>
      </c>
      <c r="K48" s="29" t="s">
        <v>18</v>
      </c>
    </row>
    <row r="49" s="31" customFormat="1" customHeight="1" spans="1:11">
      <c r="A49" s="32" t="s">
        <v>12</v>
      </c>
      <c r="B49" s="32" t="s">
        <v>13</v>
      </c>
      <c r="C49" s="33" t="s">
        <v>35</v>
      </c>
      <c r="D49" s="17" t="s">
        <v>15</v>
      </c>
      <c r="E49" s="34">
        <v>45805</v>
      </c>
      <c r="F49" s="25">
        <v>1.99</v>
      </c>
      <c r="G49" s="25">
        <v>1.99</v>
      </c>
      <c r="H49" s="25">
        <v>0</v>
      </c>
      <c r="I49" s="25">
        <v>1.99</v>
      </c>
      <c r="J49" s="25" t="s">
        <v>69</v>
      </c>
      <c r="K49" s="29" t="s">
        <v>18</v>
      </c>
    </row>
    <row r="50" s="14" customFormat="1" customHeight="1" spans="1:11">
      <c r="A50" s="17" t="s">
        <v>70</v>
      </c>
      <c r="B50" s="18"/>
      <c r="C50" s="18" t="s">
        <v>71</v>
      </c>
      <c r="D50" s="20" t="s">
        <v>72</v>
      </c>
      <c r="E50" s="21"/>
      <c r="F50" s="17">
        <f>SUM(F3:F49)</f>
        <v>873.19</v>
      </c>
      <c r="G50" s="22">
        <f>SUM(G3:G49)</f>
        <v>873.19</v>
      </c>
      <c r="H50" s="22">
        <f>SUM(H3:H49)</f>
        <v>18.97</v>
      </c>
      <c r="I50" s="22">
        <f>SUM(I3:I49)</f>
        <v>854.22</v>
      </c>
      <c r="J50" s="22"/>
      <c r="K50" s="22"/>
    </row>
    <row r="51" s="27" customFormat="1" customHeight="1" spans="1:1">
      <c r="A51" s="28"/>
    </row>
  </sheetData>
  <autoFilter xmlns:etc="http://www.wps.cn/officeDocument/2017/etCustomData" ref="A2:K50" etc:filterBottomFollowUsedRange="0">
    <extLst/>
  </autoFilter>
  <mergeCells count="2">
    <mergeCell ref="A1:K1"/>
    <mergeCell ref="D50:E50"/>
  </mergeCells>
  <pageMargins left="0.314583333333333" right="0.275" top="0.196527777777778" bottom="0.511805555555556" header="0.393055555555556" footer="0.275"/>
  <pageSetup paperSize="9" scale="76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9"/>
  <sheetViews>
    <sheetView zoomScale="90" zoomScaleNormal="90" workbookViewId="0">
      <pane ySplit="2" topLeftCell="A3" activePane="bottomLeft" state="frozen"/>
      <selection/>
      <selection pane="bottomLeft" activeCell="S1" sqref="S1"/>
    </sheetView>
  </sheetViews>
  <sheetFormatPr defaultColWidth="9" defaultRowHeight="66" customHeight="1"/>
  <cols>
    <col min="1" max="1" width="21.5333333333333" style="28" customWidth="1"/>
    <col min="2" max="2" width="11.9416666666667" style="27" customWidth="1"/>
    <col min="3" max="3" width="11.1" style="27" customWidth="1"/>
    <col min="4" max="4" width="8.46666666666667" style="27" customWidth="1"/>
    <col min="5" max="5" width="14.025" style="27" customWidth="1"/>
    <col min="6" max="6" width="11.6583333333333" style="27" customWidth="1"/>
    <col min="7" max="7" width="10.5166666666667" style="27" customWidth="1"/>
    <col min="8" max="8" width="10.275" style="27" customWidth="1"/>
    <col min="9" max="9" width="11.2416666666667" style="27" customWidth="1"/>
    <col min="10" max="10" width="11.6666666666667" style="27" customWidth="1"/>
    <col min="11" max="11" width="8.75" style="27" customWidth="1"/>
    <col min="12" max="12" width="9.09166666666667" style="27" customWidth="1"/>
    <col min="13" max="13" width="8.65" style="27" customWidth="1"/>
    <col min="14" max="14" width="8.59166666666667" style="27" customWidth="1"/>
    <col min="15" max="15" width="7.46666666666667" style="27" customWidth="1"/>
    <col min="16" max="16" width="32.9666666666667" style="27" customWidth="1"/>
    <col min="17" max="17" width="8.48333333333333" style="27" customWidth="1"/>
    <col min="18" max="26" width="12" style="27" customWidth="1"/>
    <col min="27" max="16384" width="9" style="27"/>
  </cols>
  <sheetData>
    <row r="1" s="27" customFormat="1" customHeight="1" spans="1:17">
      <c r="A1" s="26" t="s">
        <v>73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="2" customFormat="1" customHeight="1" spans="1:17">
      <c r="A2" s="5" t="s">
        <v>1</v>
      </c>
      <c r="B2" s="5" t="s">
        <v>74</v>
      </c>
      <c r="C2" s="5" t="s">
        <v>75</v>
      </c>
      <c r="D2" s="5" t="s">
        <v>2</v>
      </c>
      <c r="E2" s="5" t="s">
        <v>76</v>
      </c>
      <c r="F2" s="5" t="s">
        <v>3</v>
      </c>
      <c r="G2" s="5" t="s">
        <v>77</v>
      </c>
      <c r="H2" s="5" t="s">
        <v>78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79</v>
      </c>
      <c r="P2" s="5" t="s">
        <v>10</v>
      </c>
      <c r="Q2" s="11" t="s">
        <v>11</v>
      </c>
    </row>
    <row r="3" s="14" customFormat="1" customHeight="1" spans="1:17">
      <c r="A3" s="17" t="s">
        <v>12</v>
      </c>
      <c r="B3" s="17" t="s">
        <v>80</v>
      </c>
      <c r="C3" s="17" t="s">
        <v>81</v>
      </c>
      <c r="D3" s="17" t="s">
        <v>82</v>
      </c>
      <c r="E3" s="17" t="s">
        <v>83</v>
      </c>
      <c r="F3" s="17" t="s">
        <v>84</v>
      </c>
      <c r="G3" s="17" t="s">
        <v>85</v>
      </c>
      <c r="H3" s="17" t="s">
        <v>86</v>
      </c>
      <c r="I3" s="17" t="s">
        <v>15</v>
      </c>
      <c r="J3" s="17" t="s">
        <v>87</v>
      </c>
      <c r="K3" s="19">
        <v>1.4</v>
      </c>
      <c r="L3" s="19">
        <v>1.4</v>
      </c>
      <c r="M3" s="19">
        <v>0</v>
      </c>
      <c r="N3" s="19">
        <v>1.4</v>
      </c>
      <c r="O3" s="19">
        <v>0</v>
      </c>
      <c r="P3" s="17" t="s">
        <v>88</v>
      </c>
      <c r="Q3" s="29" t="s">
        <v>89</v>
      </c>
    </row>
    <row r="4" s="14" customFormat="1" customHeight="1" spans="1:17">
      <c r="A4" s="17" t="s">
        <v>12</v>
      </c>
      <c r="B4" s="17" t="s">
        <v>90</v>
      </c>
      <c r="C4" s="17" t="s">
        <v>91</v>
      </c>
      <c r="D4" s="17" t="s">
        <v>82</v>
      </c>
      <c r="E4" s="17" t="s">
        <v>92</v>
      </c>
      <c r="F4" s="17" t="s">
        <v>93</v>
      </c>
      <c r="G4" s="17" t="s">
        <v>94</v>
      </c>
      <c r="H4" s="17" t="s">
        <v>95</v>
      </c>
      <c r="I4" s="17" t="s">
        <v>15</v>
      </c>
      <c r="J4" s="17" t="s">
        <v>87</v>
      </c>
      <c r="K4" s="19">
        <v>1.28</v>
      </c>
      <c r="L4" s="19">
        <v>1.28</v>
      </c>
      <c r="M4" s="19">
        <v>0</v>
      </c>
      <c r="N4" s="19">
        <v>1.28</v>
      </c>
      <c r="O4" s="19">
        <v>0</v>
      </c>
      <c r="P4" s="17" t="s">
        <v>96</v>
      </c>
      <c r="Q4" s="29" t="s">
        <v>89</v>
      </c>
    </row>
    <row r="5" s="14" customFormat="1" customHeight="1" spans="1:17">
      <c r="A5" s="17" t="s">
        <v>12</v>
      </c>
      <c r="B5" s="17" t="s">
        <v>80</v>
      </c>
      <c r="C5" s="17" t="s">
        <v>81</v>
      </c>
      <c r="D5" s="17" t="s">
        <v>82</v>
      </c>
      <c r="E5" s="17" t="s">
        <v>83</v>
      </c>
      <c r="F5" s="17" t="s">
        <v>84</v>
      </c>
      <c r="G5" s="17" t="s">
        <v>85</v>
      </c>
      <c r="H5" s="17" t="s">
        <v>86</v>
      </c>
      <c r="I5" s="17" t="s">
        <v>15</v>
      </c>
      <c r="J5" s="17" t="s">
        <v>97</v>
      </c>
      <c r="K5" s="19">
        <v>29.55</v>
      </c>
      <c r="L5" s="19">
        <v>29.55</v>
      </c>
      <c r="M5" s="19">
        <v>17.42</v>
      </c>
      <c r="N5" s="19">
        <v>12.13</v>
      </c>
      <c r="O5" s="19">
        <v>0</v>
      </c>
      <c r="P5" s="17" t="s">
        <v>98</v>
      </c>
      <c r="Q5" s="22" t="s">
        <v>89</v>
      </c>
    </row>
    <row r="6" s="14" customFormat="1" customHeight="1" spans="1:17">
      <c r="A6" s="17" t="s">
        <v>12</v>
      </c>
      <c r="B6" s="17" t="s">
        <v>90</v>
      </c>
      <c r="C6" s="17" t="s">
        <v>91</v>
      </c>
      <c r="D6" s="17" t="s">
        <v>82</v>
      </c>
      <c r="E6" s="17" t="s">
        <v>92</v>
      </c>
      <c r="F6" s="17" t="s">
        <v>93</v>
      </c>
      <c r="G6" s="17" t="s">
        <v>94</v>
      </c>
      <c r="H6" s="17" t="s">
        <v>95</v>
      </c>
      <c r="I6" s="17" t="s">
        <v>15</v>
      </c>
      <c r="J6" s="17" t="s">
        <v>97</v>
      </c>
      <c r="K6" s="19">
        <v>47.01</v>
      </c>
      <c r="L6" s="19">
        <v>47.01</v>
      </c>
      <c r="M6" s="19">
        <v>36.71</v>
      </c>
      <c r="N6" s="19">
        <v>10.3</v>
      </c>
      <c r="O6" s="19">
        <v>0</v>
      </c>
      <c r="P6" s="17" t="s">
        <v>99</v>
      </c>
      <c r="Q6" s="22" t="s">
        <v>89</v>
      </c>
    </row>
    <row r="7" s="14" customFormat="1" customHeight="1" spans="1:17">
      <c r="A7" s="17" t="s">
        <v>12</v>
      </c>
      <c r="B7" s="17" t="s">
        <v>80</v>
      </c>
      <c r="C7" s="17" t="s">
        <v>81</v>
      </c>
      <c r="D7" s="17" t="s">
        <v>82</v>
      </c>
      <c r="E7" s="17" t="s">
        <v>83</v>
      </c>
      <c r="F7" s="17" t="s">
        <v>84</v>
      </c>
      <c r="G7" s="17" t="s">
        <v>85</v>
      </c>
      <c r="H7" s="17" t="s">
        <v>86</v>
      </c>
      <c r="I7" s="17" t="s">
        <v>15</v>
      </c>
      <c r="J7" s="17" t="s">
        <v>100</v>
      </c>
      <c r="K7" s="19">
        <v>39.25</v>
      </c>
      <c r="L7" s="19">
        <v>39.25</v>
      </c>
      <c r="M7" s="19">
        <v>16.45</v>
      </c>
      <c r="N7" s="19">
        <v>22.8</v>
      </c>
      <c r="O7" s="19">
        <v>0</v>
      </c>
      <c r="P7" s="17" t="s">
        <v>101</v>
      </c>
      <c r="Q7" s="22" t="s">
        <v>89</v>
      </c>
    </row>
    <row r="8" s="14" customFormat="1" customHeight="1" spans="1:17">
      <c r="A8" s="17" t="s">
        <v>12</v>
      </c>
      <c r="B8" s="17" t="s">
        <v>90</v>
      </c>
      <c r="C8" s="17" t="s">
        <v>91</v>
      </c>
      <c r="D8" s="17" t="s">
        <v>82</v>
      </c>
      <c r="E8" s="17" t="s">
        <v>92</v>
      </c>
      <c r="F8" s="17" t="s">
        <v>93</v>
      </c>
      <c r="G8" s="17" t="s">
        <v>94</v>
      </c>
      <c r="H8" s="17" t="s">
        <v>95</v>
      </c>
      <c r="I8" s="17" t="s">
        <v>15</v>
      </c>
      <c r="J8" s="17" t="s">
        <v>100</v>
      </c>
      <c r="K8" s="19">
        <v>55.27</v>
      </c>
      <c r="L8" s="19">
        <v>55.27</v>
      </c>
      <c r="M8" s="19">
        <v>41.25</v>
      </c>
      <c r="N8" s="19">
        <v>14.02</v>
      </c>
      <c r="O8" s="19">
        <v>0</v>
      </c>
      <c r="P8" s="17" t="s">
        <v>102</v>
      </c>
      <c r="Q8" s="22" t="s">
        <v>89</v>
      </c>
    </row>
    <row r="9" s="14" customFormat="1" customHeight="1" spans="1:17">
      <c r="A9" s="17" t="s">
        <v>12</v>
      </c>
      <c r="B9" s="17" t="s">
        <v>90</v>
      </c>
      <c r="C9" s="17" t="s">
        <v>91</v>
      </c>
      <c r="D9" s="17" t="s">
        <v>82</v>
      </c>
      <c r="E9" s="17" t="s">
        <v>92</v>
      </c>
      <c r="F9" s="17" t="s">
        <v>93</v>
      </c>
      <c r="G9" s="17" t="s">
        <v>94</v>
      </c>
      <c r="H9" s="17" t="s">
        <v>95</v>
      </c>
      <c r="I9" s="17" t="s">
        <v>15</v>
      </c>
      <c r="J9" s="17" t="s">
        <v>103</v>
      </c>
      <c r="K9" s="19">
        <v>62.27</v>
      </c>
      <c r="L9" s="19">
        <v>62.27</v>
      </c>
      <c r="M9" s="19">
        <v>53.1</v>
      </c>
      <c r="N9" s="19">
        <v>9.17</v>
      </c>
      <c r="O9" s="19">
        <v>0</v>
      </c>
      <c r="P9" s="17" t="s">
        <v>104</v>
      </c>
      <c r="Q9" s="22" t="s">
        <v>89</v>
      </c>
    </row>
    <row r="10" s="14" customFormat="1" customHeight="1" spans="1:17">
      <c r="A10" s="17" t="s">
        <v>12</v>
      </c>
      <c r="B10" s="17" t="s">
        <v>80</v>
      </c>
      <c r="C10" s="17" t="s">
        <v>81</v>
      </c>
      <c r="D10" s="17" t="s">
        <v>82</v>
      </c>
      <c r="E10" s="17" t="s">
        <v>83</v>
      </c>
      <c r="F10" s="17" t="s">
        <v>84</v>
      </c>
      <c r="G10" s="17" t="s">
        <v>85</v>
      </c>
      <c r="H10" s="17" t="s">
        <v>86</v>
      </c>
      <c r="I10" s="17" t="s">
        <v>15</v>
      </c>
      <c r="J10" s="17" t="s">
        <v>105</v>
      </c>
      <c r="K10" s="19">
        <v>24.67</v>
      </c>
      <c r="L10" s="19">
        <v>24.67</v>
      </c>
      <c r="M10" s="19">
        <v>0</v>
      </c>
      <c r="N10" s="19">
        <v>24.67</v>
      </c>
      <c r="O10" s="19">
        <v>0</v>
      </c>
      <c r="P10" s="17" t="s">
        <v>106</v>
      </c>
      <c r="Q10" s="22" t="s">
        <v>89</v>
      </c>
    </row>
    <row r="11" s="14" customFormat="1" customHeight="1" spans="1:17">
      <c r="A11" s="17" t="s">
        <v>12</v>
      </c>
      <c r="B11" s="17" t="s">
        <v>80</v>
      </c>
      <c r="C11" s="17" t="s">
        <v>81</v>
      </c>
      <c r="D11" s="17" t="s">
        <v>82</v>
      </c>
      <c r="E11" s="17" t="s">
        <v>83</v>
      </c>
      <c r="F11" s="17" t="s">
        <v>84</v>
      </c>
      <c r="G11" s="17" t="s">
        <v>85</v>
      </c>
      <c r="H11" s="17" t="s">
        <v>86</v>
      </c>
      <c r="I11" s="17" t="s">
        <v>15</v>
      </c>
      <c r="J11" s="17" t="s">
        <v>107</v>
      </c>
      <c r="K11" s="19">
        <v>40.42</v>
      </c>
      <c r="L11" s="19">
        <v>40.42</v>
      </c>
      <c r="M11" s="19">
        <v>0</v>
      </c>
      <c r="N11" s="19">
        <v>40.42</v>
      </c>
      <c r="O11" s="19">
        <v>0</v>
      </c>
      <c r="P11" s="17" t="s">
        <v>108</v>
      </c>
      <c r="Q11" s="22" t="s">
        <v>89</v>
      </c>
    </row>
    <row r="12" s="14" customFormat="1" customHeight="1" spans="1:17">
      <c r="A12" s="17" t="s">
        <v>12</v>
      </c>
      <c r="B12" s="17" t="s">
        <v>80</v>
      </c>
      <c r="C12" s="17" t="s">
        <v>81</v>
      </c>
      <c r="D12" s="17" t="s">
        <v>82</v>
      </c>
      <c r="E12" s="17" t="s">
        <v>83</v>
      </c>
      <c r="F12" s="17" t="s">
        <v>84</v>
      </c>
      <c r="G12" s="17" t="s">
        <v>85</v>
      </c>
      <c r="H12" s="17" t="s">
        <v>86</v>
      </c>
      <c r="I12" s="17" t="s">
        <v>15</v>
      </c>
      <c r="J12" s="17" t="s">
        <v>109</v>
      </c>
      <c r="K12" s="19">
        <v>38.05</v>
      </c>
      <c r="L12" s="19">
        <v>38.05</v>
      </c>
      <c r="M12" s="19">
        <v>0</v>
      </c>
      <c r="N12" s="19">
        <v>38.05</v>
      </c>
      <c r="O12" s="19">
        <v>0</v>
      </c>
      <c r="P12" s="17" t="s">
        <v>110</v>
      </c>
      <c r="Q12" s="22" t="s">
        <v>89</v>
      </c>
    </row>
    <row r="13" s="14" customFormat="1" customHeight="1" spans="1:17">
      <c r="A13" s="17" t="s">
        <v>12</v>
      </c>
      <c r="B13" s="17" t="s">
        <v>80</v>
      </c>
      <c r="C13" s="17" t="s">
        <v>81</v>
      </c>
      <c r="D13" s="17" t="s">
        <v>82</v>
      </c>
      <c r="E13" s="17" t="s">
        <v>83</v>
      </c>
      <c r="F13" s="17" t="s">
        <v>84</v>
      </c>
      <c r="G13" s="17" t="s">
        <v>85</v>
      </c>
      <c r="H13" s="17" t="s">
        <v>86</v>
      </c>
      <c r="I13" s="17" t="s">
        <v>15</v>
      </c>
      <c r="J13" s="17" t="s">
        <v>111</v>
      </c>
      <c r="K13" s="19">
        <v>52.3</v>
      </c>
      <c r="L13" s="19">
        <v>52.3</v>
      </c>
      <c r="M13" s="19">
        <v>0</v>
      </c>
      <c r="N13" s="19">
        <v>52.3</v>
      </c>
      <c r="O13" s="19">
        <v>0</v>
      </c>
      <c r="P13" s="17" t="s">
        <v>112</v>
      </c>
      <c r="Q13" s="22" t="s">
        <v>89</v>
      </c>
    </row>
    <row r="14" s="14" customFormat="1" customHeight="1" spans="1:17">
      <c r="A14" s="17" t="s">
        <v>12</v>
      </c>
      <c r="B14" s="17" t="s">
        <v>113</v>
      </c>
      <c r="C14" s="17" t="s">
        <v>91</v>
      </c>
      <c r="D14" s="17" t="s">
        <v>82</v>
      </c>
      <c r="E14" s="17" t="s">
        <v>114</v>
      </c>
      <c r="F14" s="17" t="s">
        <v>115</v>
      </c>
      <c r="G14" s="17" t="s">
        <v>116</v>
      </c>
      <c r="H14" s="17" t="s">
        <v>117</v>
      </c>
      <c r="I14" s="17" t="s">
        <v>15</v>
      </c>
      <c r="J14" s="17" t="s">
        <v>111</v>
      </c>
      <c r="K14" s="19">
        <v>36.31</v>
      </c>
      <c r="L14" s="19">
        <v>36.31</v>
      </c>
      <c r="M14" s="19">
        <v>0</v>
      </c>
      <c r="N14" s="19">
        <v>36.31</v>
      </c>
      <c r="O14" s="19">
        <v>0</v>
      </c>
      <c r="P14" s="17" t="s">
        <v>118</v>
      </c>
      <c r="Q14" s="22" t="s">
        <v>89</v>
      </c>
    </row>
    <row r="15" s="14" customFormat="1" customHeight="1" spans="1:17">
      <c r="A15" s="17" t="s">
        <v>12</v>
      </c>
      <c r="B15" s="17" t="s">
        <v>80</v>
      </c>
      <c r="C15" s="17" t="s">
        <v>81</v>
      </c>
      <c r="D15" s="17" t="s">
        <v>82</v>
      </c>
      <c r="E15" s="17" t="s">
        <v>83</v>
      </c>
      <c r="F15" s="17" t="s">
        <v>84</v>
      </c>
      <c r="G15" s="17" t="s">
        <v>85</v>
      </c>
      <c r="H15" s="17" t="s">
        <v>86</v>
      </c>
      <c r="I15" s="17" t="s">
        <v>15</v>
      </c>
      <c r="J15" s="17" t="s">
        <v>119</v>
      </c>
      <c r="K15" s="19">
        <v>32.22</v>
      </c>
      <c r="L15" s="19">
        <v>32.22</v>
      </c>
      <c r="M15" s="19">
        <v>0</v>
      </c>
      <c r="N15" s="19">
        <v>32.22</v>
      </c>
      <c r="O15" s="19">
        <v>0</v>
      </c>
      <c r="P15" s="17" t="s">
        <v>120</v>
      </c>
      <c r="Q15" s="22" t="s">
        <v>89</v>
      </c>
    </row>
    <row r="16" s="14" customFormat="1" customHeight="1" spans="1:17">
      <c r="A16" s="17" t="s">
        <v>12</v>
      </c>
      <c r="B16" s="17" t="s">
        <v>113</v>
      </c>
      <c r="C16" s="17" t="s">
        <v>91</v>
      </c>
      <c r="D16" s="17" t="s">
        <v>82</v>
      </c>
      <c r="E16" s="17" t="s">
        <v>114</v>
      </c>
      <c r="F16" s="17" t="s">
        <v>115</v>
      </c>
      <c r="G16" s="17" t="s">
        <v>116</v>
      </c>
      <c r="H16" s="17" t="s">
        <v>117</v>
      </c>
      <c r="I16" s="17" t="s">
        <v>15</v>
      </c>
      <c r="J16" s="17" t="s">
        <v>119</v>
      </c>
      <c r="K16" s="19">
        <v>40.32</v>
      </c>
      <c r="L16" s="19">
        <v>40.32</v>
      </c>
      <c r="M16" s="19">
        <v>0</v>
      </c>
      <c r="N16" s="19">
        <v>40.32</v>
      </c>
      <c r="O16" s="19">
        <v>0</v>
      </c>
      <c r="P16" s="17" t="s">
        <v>121</v>
      </c>
      <c r="Q16" s="22" t="s">
        <v>89</v>
      </c>
    </row>
    <row r="17" s="14" customFormat="1" customHeight="1" spans="1:17">
      <c r="A17" s="17" t="s">
        <v>12</v>
      </c>
      <c r="B17" s="17" t="s">
        <v>80</v>
      </c>
      <c r="C17" s="17" t="s">
        <v>81</v>
      </c>
      <c r="D17" s="17" t="s">
        <v>82</v>
      </c>
      <c r="E17" s="17" t="s">
        <v>83</v>
      </c>
      <c r="F17" s="17" t="s">
        <v>84</v>
      </c>
      <c r="G17" s="17" t="s">
        <v>85</v>
      </c>
      <c r="H17" s="17" t="s">
        <v>86</v>
      </c>
      <c r="I17" s="17" t="s">
        <v>15</v>
      </c>
      <c r="J17" s="17" t="s">
        <v>122</v>
      </c>
      <c r="K17" s="19">
        <v>22.73</v>
      </c>
      <c r="L17" s="19">
        <v>22.73</v>
      </c>
      <c r="M17" s="19">
        <v>0</v>
      </c>
      <c r="N17" s="19">
        <v>22.73</v>
      </c>
      <c r="O17" s="19">
        <v>0</v>
      </c>
      <c r="P17" s="17" t="s">
        <v>123</v>
      </c>
      <c r="Q17" s="22" t="s">
        <v>89</v>
      </c>
    </row>
    <row r="18" s="14" customFormat="1" customHeight="1" spans="1:17">
      <c r="A18" s="17" t="s">
        <v>12</v>
      </c>
      <c r="B18" s="17" t="s">
        <v>113</v>
      </c>
      <c r="C18" s="17" t="s">
        <v>91</v>
      </c>
      <c r="D18" s="17" t="s">
        <v>82</v>
      </c>
      <c r="E18" s="17" t="s">
        <v>114</v>
      </c>
      <c r="F18" s="17" t="s">
        <v>115</v>
      </c>
      <c r="G18" s="17" t="s">
        <v>116</v>
      </c>
      <c r="H18" s="17" t="s">
        <v>117</v>
      </c>
      <c r="I18" s="17" t="s">
        <v>15</v>
      </c>
      <c r="J18" s="17" t="s">
        <v>122</v>
      </c>
      <c r="K18" s="19">
        <v>36.34</v>
      </c>
      <c r="L18" s="19">
        <v>36.34</v>
      </c>
      <c r="M18" s="19">
        <v>0</v>
      </c>
      <c r="N18" s="19">
        <v>36.34</v>
      </c>
      <c r="O18" s="19">
        <v>0</v>
      </c>
      <c r="P18" s="17" t="s">
        <v>124</v>
      </c>
      <c r="Q18" s="22" t="s">
        <v>89</v>
      </c>
    </row>
    <row r="19" s="14" customFormat="1" customHeight="1" spans="1:17">
      <c r="A19" s="17" t="s">
        <v>70</v>
      </c>
      <c r="B19" s="18" t="s">
        <v>125</v>
      </c>
      <c r="C19" s="18" t="s">
        <v>126</v>
      </c>
      <c r="D19" s="18" t="s">
        <v>127</v>
      </c>
      <c r="E19" s="18" t="s">
        <v>126</v>
      </c>
      <c r="F19" s="18" t="s">
        <v>71</v>
      </c>
      <c r="G19" s="18" t="s">
        <v>128</v>
      </c>
      <c r="H19" s="18" t="s">
        <v>129</v>
      </c>
      <c r="I19" s="20" t="s">
        <v>130</v>
      </c>
      <c r="J19" s="21"/>
      <c r="K19" s="17">
        <f>SUM(K3:K18)</f>
        <v>559.39</v>
      </c>
      <c r="L19" s="22">
        <f>SUM(L3:L18)</f>
        <v>559.39</v>
      </c>
      <c r="M19" s="22">
        <f>SUM(M3:M18)</f>
        <v>164.93</v>
      </c>
      <c r="N19" s="22">
        <f>SUM(N3:N18)</f>
        <v>394.46</v>
      </c>
      <c r="O19" s="22">
        <f>SUM(O3:O18)</f>
        <v>0</v>
      </c>
      <c r="P19" s="22"/>
      <c r="Q19" s="22"/>
    </row>
  </sheetData>
  <autoFilter xmlns:etc="http://www.wps.cn/officeDocument/2017/etCustomData" ref="A2:Q19" etc:filterBottomFollowUsedRange="0">
    <extLst/>
  </autoFilter>
  <mergeCells count="2">
    <mergeCell ref="A1:Q1"/>
    <mergeCell ref="I19:J19"/>
  </mergeCells>
  <pageMargins left="0.314583333333333" right="0.275" top="0.275" bottom="0.156944444444444" header="0.298611111111111" footer="0.0388888888888889"/>
  <pageSetup paperSize="9" scale="69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9"/>
  <sheetViews>
    <sheetView zoomScale="90" zoomScaleNormal="90" workbookViewId="0">
      <pane ySplit="2" topLeftCell="A48" activePane="bottomLeft" state="frozen"/>
      <selection/>
      <selection pane="bottomLeft" activeCell="N16" sqref="N16"/>
    </sheetView>
  </sheetViews>
  <sheetFormatPr defaultColWidth="9" defaultRowHeight="40" customHeight="1"/>
  <cols>
    <col min="1" max="1" width="23.75" style="15" customWidth="1"/>
    <col min="2" max="2" width="9.85833333333333" style="13" customWidth="1"/>
    <col min="3" max="3" width="10.4083333333333" style="13" customWidth="1"/>
    <col min="4" max="4" width="10.4166666666667" style="13" customWidth="1"/>
    <col min="5" max="5" width="17.2166666666667" style="13" customWidth="1"/>
    <col min="6" max="6" width="12.5" style="13" customWidth="1"/>
    <col min="7" max="7" width="10.6916666666667" style="13" customWidth="1"/>
    <col min="8" max="8" width="8.53333333333333" style="13" customWidth="1"/>
    <col min="9" max="9" width="14.4416666666667" style="13" customWidth="1"/>
    <col min="10" max="10" width="10.8333333333333" style="13" customWidth="1"/>
    <col min="11" max="11" width="35.1333333333333" style="13" customWidth="1"/>
    <col min="12" max="12" width="13.4666666666667" style="13" customWidth="1"/>
    <col min="13" max="21" width="12" style="13" customWidth="1"/>
    <col min="22" max="16384" width="9" style="13"/>
  </cols>
  <sheetData>
    <row r="1" s="13" customFormat="1" ht="70" customHeight="1" spans="1:12">
      <c r="A1" s="26" t="s">
        <v>131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="2" customFormat="1" ht="62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79</v>
      </c>
      <c r="K2" s="5" t="s">
        <v>10</v>
      </c>
      <c r="L2" s="11" t="s">
        <v>11</v>
      </c>
    </row>
    <row r="3" s="24" customFormat="1" customHeight="1" spans="1:12">
      <c r="A3" s="17" t="s">
        <v>12</v>
      </c>
      <c r="B3" s="22" t="s">
        <v>132</v>
      </c>
      <c r="C3" s="22" t="s">
        <v>133</v>
      </c>
      <c r="D3" s="17" t="s">
        <v>15</v>
      </c>
      <c r="E3" s="25" t="s">
        <v>134</v>
      </c>
      <c r="F3" s="25">
        <v>0.37</v>
      </c>
      <c r="G3" s="25">
        <v>0.37</v>
      </c>
      <c r="H3" s="25">
        <v>0</v>
      </c>
      <c r="I3" s="25">
        <v>0.37</v>
      </c>
      <c r="J3" s="19">
        <v>0</v>
      </c>
      <c r="K3" s="25" t="s">
        <v>135</v>
      </c>
      <c r="L3" s="22" t="s">
        <v>136</v>
      </c>
    </row>
    <row r="4" s="24" customFormat="1" customHeight="1" spans="1:12">
      <c r="A4" s="17" t="s">
        <v>12</v>
      </c>
      <c r="B4" s="22" t="s">
        <v>132</v>
      </c>
      <c r="C4" s="22" t="s">
        <v>133</v>
      </c>
      <c r="D4" s="17" t="s">
        <v>15</v>
      </c>
      <c r="E4" s="25" t="s">
        <v>137</v>
      </c>
      <c r="F4" s="25">
        <v>0.6</v>
      </c>
      <c r="G4" s="25">
        <v>0.6</v>
      </c>
      <c r="H4" s="25">
        <v>0</v>
      </c>
      <c r="I4" s="25">
        <v>0.6</v>
      </c>
      <c r="J4" s="19">
        <v>0</v>
      </c>
      <c r="K4" s="25" t="s">
        <v>138</v>
      </c>
      <c r="L4" s="22" t="s">
        <v>136</v>
      </c>
    </row>
    <row r="5" s="24" customFormat="1" customHeight="1" spans="1:12">
      <c r="A5" s="17" t="s">
        <v>12</v>
      </c>
      <c r="B5" s="22" t="s">
        <v>132</v>
      </c>
      <c r="C5" s="22" t="s">
        <v>133</v>
      </c>
      <c r="D5" s="17" t="s">
        <v>15</v>
      </c>
      <c r="E5" s="25" t="s">
        <v>139</v>
      </c>
      <c r="F5" s="25">
        <v>0.31</v>
      </c>
      <c r="G5" s="25">
        <v>0.31</v>
      </c>
      <c r="H5" s="25">
        <v>0</v>
      </c>
      <c r="I5" s="25">
        <v>0.31</v>
      </c>
      <c r="J5" s="19">
        <v>0</v>
      </c>
      <c r="K5" s="25" t="s">
        <v>140</v>
      </c>
      <c r="L5" s="22" t="s">
        <v>136</v>
      </c>
    </row>
    <row r="6" s="24" customFormat="1" customHeight="1" spans="1:12">
      <c r="A6" s="17" t="s">
        <v>12</v>
      </c>
      <c r="B6" s="22" t="s">
        <v>132</v>
      </c>
      <c r="C6" s="22" t="s">
        <v>133</v>
      </c>
      <c r="D6" s="17" t="s">
        <v>15</v>
      </c>
      <c r="E6" s="25" t="s">
        <v>141</v>
      </c>
      <c r="F6" s="25">
        <v>0.28</v>
      </c>
      <c r="G6" s="25">
        <v>0.28</v>
      </c>
      <c r="H6" s="25">
        <v>0</v>
      </c>
      <c r="I6" s="25">
        <v>0.28</v>
      </c>
      <c r="J6" s="19">
        <v>0</v>
      </c>
      <c r="K6" s="25" t="s">
        <v>135</v>
      </c>
      <c r="L6" s="22" t="s">
        <v>136</v>
      </c>
    </row>
    <row r="7" s="24" customFormat="1" customHeight="1" spans="1:12">
      <c r="A7" s="17" t="s">
        <v>12</v>
      </c>
      <c r="B7" s="22" t="s">
        <v>132</v>
      </c>
      <c r="C7" s="22" t="s">
        <v>133</v>
      </c>
      <c r="D7" s="17" t="s">
        <v>15</v>
      </c>
      <c r="E7" s="25" t="s">
        <v>142</v>
      </c>
      <c r="F7" s="25">
        <v>7.59</v>
      </c>
      <c r="G7" s="25">
        <v>7.59</v>
      </c>
      <c r="H7" s="25">
        <v>0</v>
      </c>
      <c r="I7" s="25">
        <v>7.59</v>
      </c>
      <c r="J7" s="19">
        <v>0</v>
      </c>
      <c r="K7" s="25" t="s">
        <v>143</v>
      </c>
      <c r="L7" s="22" t="s">
        <v>136</v>
      </c>
    </row>
    <row r="8" s="24" customFormat="1" customHeight="1" spans="1:12">
      <c r="A8" s="17" t="s">
        <v>12</v>
      </c>
      <c r="B8" s="22" t="s">
        <v>132</v>
      </c>
      <c r="C8" s="22" t="s">
        <v>133</v>
      </c>
      <c r="D8" s="17" t="s">
        <v>15</v>
      </c>
      <c r="E8" s="25" t="s">
        <v>144</v>
      </c>
      <c r="F8" s="25">
        <v>6.73</v>
      </c>
      <c r="G8" s="25">
        <v>6.73</v>
      </c>
      <c r="H8" s="25">
        <v>0</v>
      </c>
      <c r="I8" s="25">
        <v>6.73</v>
      </c>
      <c r="J8" s="19">
        <v>0</v>
      </c>
      <c r="K8" s="25" t="s">
        <v>145</v>
      </c>
      <c r="L8" s="22" t="s">
        <v>136</v>
      </c>
    </row>
    <row r="9" s="24" customFormat="1" customHeight="1" spans="1:12">
      <c r="A9" s="17" t="s">
        <v>12</v>
      </c>
      <c r="B9" s="22" t="s">
        <v>132</v>
      </c>
      <c r="C9" s="22" t="s">
        <v>133</v>
      </c>
      <c r="D9" s="17" t="s">
        <v>15</v>
      </c>
      <c r="E9" s="25" t="s">
        <v>146</v>
      </c>
      <c r="F9" s="25">
        <v>2.32</v>
      </c>
      <c r="G9" s="25">
        <v>2.32</v>
      </c>
      <c r="H9" s="25">
        <v>0</v>
      </c>
      <c r="I9" s="25">
        <v>2.32</v>
      </c>
      <c r="J9" s="19">
        <v>0</v>
      </c>
      <c r="K9" s="25" t="s">
        <v>147</v>
      </c>
      <c r="L9" s="22" t="s">
        <v>136</v>
      </c>
    </row>
    <row r="10" s="24" customFormat="1" customHeight="1" spans="1:12">
      <c r="A10" s="17" t="s">
        <v>12</v>
      </c>
      <c r="B10" s="22" t="s">
        <v>132</v>
      </c>
      <c r="C10" s="22" t="s">
        <v>133</v>
      </c>
      <c r="D10" s="17" t="s">
        <v>15</v>
      </c>
      <c r="E10" s="25" t="s">
        <v>148</v>
      </c>
      <c r="F10" s="25">
        <v>5.03</v>
      </c>
      <c r="G10" s="25">
        <v>5.03</v>
      </c>
      <c r="H10" s="25">
        <v>0</v>
      </c>
      <c r="I10" s="25">
        <v>5.03</v>
      </c>
      <c r="J10" s="19">
        <v>0</v>
      </c>
      <c r="K10" s="25" t="s">
        <v>149</v>
      </c>
      <c r="L10" s="22" t="s">
        <v>136</v>
      </c>
    </row>
    <row r="11" s="24" customFormat="1" customHeight="1" spans="1:12">
      <c r="A11" s="17" t="s">
        <v>12</v>
      </c>
      <c r="B11" s="22" t="s">
        <v>132</v>
      </c>
      <c r="C11" s="22" t="s">
        <v>133</v>
      </c>
      <c r="D11" s="17" t="s">
        <v>15</v>
      </c>
      <c r="E11" s="25" t="s">
        <v>150</v>
      </c>
      <c r="F11" s="25">
        <v>0.21</v>
      </c>
      <c r="G11" s="25">
        <v>0.21</v>
      </c>
      <c r="H11" s="25">
        <v>0</v>
      </c>
      <c r="I11" s="25">
        <v>0.21</v>
      </c>
      <c r="J11" s="19">
        <v>0</v>
      </c>
      <c r="K11" s="25" t="s">
        <v>135</v>
      </c>
      <c r="L11" s="22" t="s">
        <v>136</v>
      </c>
    </row>
    <row r="12" s="24" customFormat="1" customHeight="1" spans="1:12">
      <c r="A12" s="17" t="s">
        <v>12</v>
      </c>
      <c r="B12" s="22" t="s">
        <v>132</v>
      </c>
      <c r="C12" s="22" t="s">
        <v>133</v>
      </c>
      <c r="D12" s="17" t="s">
        <v>15</v>
      </c>
      <c r="E12" s="25" t="s">
        <v>151</v>
      </c>
      <c r="F12" s="25">
        <v>1.02</v>
      </c>
      <c r="G12" s="25">
        <v>1.02</v>
      </c>
      <c r="H12" s="25">
        <v>0</v>
      </c>
      <c r="I12" s="25">
        <v>1.02</v>
      </c>
      <c r="J12" s="19">
        <v>0</v>
      </c>
      <c r="K12" s="25" t="s">
        <v>152</v>
      </c>
      <c r="L12" s="22" t="s">
        <v>136</v>
      </c>
    </row>
    <row r="13" s="24" customFormat="1" customHeight="1" spans="1:12">
      <c r="A13" s="17" t="s">
        <v>12</v>
      </c>
      <c r="B13" s="22" t="s">
        <v>132</v>
      </c>
      <c r="C13" s="22" t="s">
        <v>133</v>
      </c>
      <c r="D13" s="17" t="s">
        <v>15</v>
      </c>
      <c r="E13" s="25" t="s">
        <v>153</v>
      </c>
      <c r="F13" s="25">
        <v>1.08</v>
      </c>
      <c r="G13" s="25">
        <v>1.08</v>
      </c>
      <c r="H13" s="25">
        <v>0</v>
      </c>
      <c r="I13" s="25">
        <v>1.08</v>
      </c>
      <c r="J13" s="19">
        <v>0</v>
      </c>
      <c r="K13" s="25" t="s">
        <v>154</v>
      </c>
      <c r="L13" s="22" t="s">
        <v>136</v>
      </c>
    </row>
    <row r="14" s="24" customFormat="1" customHeight="1" spans="1:12">
      <c r="A14" s="17" t="s">
        <v>12</v>
      </c>
      <c r="B14" s="22" t="s">
        <v>132</v>
      </c>
      <c r="C14" s="22" t="s">
        <v>133</v>
      </c>
      <c r="D14" s="17" t="s">
        <v>15</v>
      </c>
      <c r="E14" s="25" t="s">
        <v>155</v>
      </c>
      <c r="F14" s="25">
        <v>1.66</v>
      </c>
      <c r="G14" s="25">
        <v>1.66</v>
      </c>
      <c r="H14" s="25">
        <v>0</v>
      </c>
      <c r="I14" s="25">
        <v>1.66</v>
      </c>
      <c r="J14" s="19">
        <v>0</v>
      </c>
      <c r="K14" s="25" t="s">
        <v>156</v>
      </c>
      <c r="L14" s="22" t="s">
        <v>136</v>
      </c>
    </row>
    <row r="15" s="24" customFormat="1" customHeight="1" spans="1:12">
      <c r="A15" s="17" t="s">
        <v>12</v>
      </c>
      <c r="B15" s="22" t="s">
        <v>132</v>
      </c>
      <c r="C15" s="22" t="s">
        <v>133</v>
      </c>
      <c r="D15" s="17" t="s">
        <v>15</v>
      </c>
      <c r="E15" s="25" t="s">
        <v>157</v>
      </c>
      <c r="F15" s="25">
        <v>2.23</v>
      </c>
      <c r="G15" s="25">
        <v>2.23</v>
      </c>
      <c r="H15" s="25">
        <v>0</v>
      </c>
      <c r="I15" s="25">
        <v>2.23</v>
      </c>
      <c r="J15" s="19">
        <v>0</v>
      </c>
      <c r="K15" s="25" t="s">
        <v>158</v>
      </c>
      <c r="L15" s="22" t="s">
        <v>136</v>
      </c>
    </row>
    <row r="16" s="24" customFormat="1" customHeight="1" spans="1:12">
      <c r="A16" s="17" t="s">
        <v>12</v>
      </c>
      <c r="B16" s="22" t="s">
        <v>132</v>
      </c>
      <c r="C16" s="22" t="s">
        <v>133</v>
      </c>
      <c r="D16" s="17" t="s">
        <v>15</v>
      </c>
      <c r="E16" s="25" t="s">
        <v>159</v>
      </c>
      <c r="F16" s="25">
        <v>2.37</v>
      </c>
      <c r="G16" s="25">
        <v>2.37</v>
      </c>
      <c r="H16" s="25">
        <v>0</v>
      </c>
      <c r="I16" s="25">
        <v>2.37</v>
      </c>
      <c r="J16" s="19">
        <v>0</v>
      </c>
      <c r="K16" s="25" t="s">
        <v>160</v>
      </c>
      <c r="L16" s="22" t="s">
        <v>136</v>
      </c>
    </row>
    <row r="17" s="24" customFormat="1" customHeight="1" spans="1:12">
      <c r="A17" s="17" t="s">
        <v>12</v>
      </c>
      <c r="B17" s="22" t="s">
        <v>132</v>
      </c>
      <c r="C17" s="22" t="s">
        <v>133</v>
      </c>
      <c r="D17" s="17" t="s">
        <v>15</v>
      </c>
      <c r="E17" s="25" t="s">
        <v>161</v>
      </c>
      <c r="F17" s="25">
        <v>1.35</v>
      </c>
      <c r="G17" s="25">
        <v>1.35</v>
      </c>
      <c r="H17" s="25">
        <v>0</v>
      </c>
      <c r="I17" s="25">
        <v>1.35</v>
      </c>
      <c r="J17" s="19">
        <v>0</v>
      </c>
      <c r="K17" s="25" t="s">
        <v>162</v>
      </c>
      <c r="L17" s="22" t="s">
        <v>136</v>
      </c>
    </row>
    <row r="18" s="24" customFormat="1" customHeight="1" spans="1:12">
      <c r="A18" s="17" t="s">
        <v>12</v>
      </c>
      <c r="B18" s="22" t="s">
        <v>132</v>
      </c>
      <c r="C18" s="22" t="s">
        <v>133</v>
      </c>
      <c r="D18" s="17" t="s">
        <v>15</v>
      </c>
      <c r="E18" s="25" t="s">
        <v>163</v>
      </c>
      <c r="F18" s="25">
        <v>6.14</v>
      </c>
      <c r="G18" s="25">
        <v>6.14</v>
      </c>
      <c r="H18" s="25">
        <v>0</v>
      </c>
      <c r="I18" s="25">
        <v>6.14</v>
      </c>
      <c r="J18" s="19">
        <v>0</v>
      </c>
      <c r="K18" s="25" t="s">
        <v>164</v>
      </c>
      <c r="L18" s="22" t="s">
        <v>136</v>
      </c>
    </row>
    <row r="19" s="24" customFormat="1" customHeight="1" spans="1:12">
      <c r="A19" s="17" t="s">
        <v>12</v>
      </c>
      <c r="B19" s="22" t="s">
        <v>132</v>
      </c>
      <c r="C19" s="22" t="s">
        <v>133</v>
      </c>
      <c r="D19" s="17" t="s">
        <v>15</v>
      </c>
      <c r="E19" s="25" t="s">
        <v>165</v>
      </c>
      <c r="F19" s="25">
        <v>7.09</v>
      </c>
      <c r="G19" s="25">
        <v>7.09</v>
      </c>
      <c r="H19" s="25">
        <v>0</v>
      </c>
      <c r="I19" s="25">
        <v>7.09</v>
      </c>
      <c r="J19" s="19">
        <v>0</v>
      </c>
      <c r="K19" s="25" t="s">
        <v>166</v>
      </c>
      <c r="L19" s="22" t="s">
        <v>136</v>
      </c>
    </row>
    <row r="20" s="24" customFormat="1" customHeight="1" spans="1:12">
      <c r="A20" s="17" t="s">
        <v>12</v>
      </c>
      <c r="B20" s="22" t="s">
        <v>132</v>
      </c>
      <c r="C20" s="22" t="s">
        <v>133</v>
      </c>
      <c r="D20" s="17" t="s">
        <v>15</v>
      </c>
      <c r="E20" s="25" t="s">
        <v>167</v>
      </c>
      <c r="F20" s="25">
        <v>22.07</v>
      </c>
      <c r="G20" s="25">
        <v>22.07</v>
      </c>
      <c r="H20" s="25">
        <v>0</v>
      </c>
      <c r="I20" s="25">
        <v>22.07</v>
      </c>
      <c r="J20" s="19">
        <v>0</v>
      </c>
      <c r="K20" s="25" t="s">
        <v>168</v>
      </c>
      <c r="L20" s="22" t="s">
        <v>136</v>
      </c>
    </row>
    <row r="21" s="24" customFormat="1" customHeight="1" spans="1:12">
      <c r="A21" s="17" t="s">
        <v>12</v>
      </c>
      <c r="B21" s="22" t="s">
        <v>132</v>
      </c>
      <c r="C21" s="22" t="s">
        <v>133</v>
      </c>
      <c r="D21" s="17" t="s">
        <v>15</v>
      </c>
      <c r="E21" s="25" t="s">
        <v>169</v>
      </c>
      <c r="F21" s="25">
        <v>0.27</v>
      </c>
      <c r="G21" s="25">
        <v>0.27</v>
      </c>
      <c r="H21" s="25">
        <v>0</v>
      </c>
      <c r="I21" s="25">
        <v>0.27</v>
      </c>
      <c r="J21" s="19">
        <v>0</v>
      </c>
      <c r="K21" s="25" t="s">
        <v>170</v>
      </c>
      <c r="L21" s="22" t="s">
        <v>136</v>
      </c>
    </row>
    <row r="22" s="24" customFormat="1" customHeight="1" spans="1:12">
      <c r="A22" s="17" t="s">
        <v>12</v>
      </c>
      <c r="B22" s="22" t="s">
        <v>132</v>
      </c>
      <c r="C22" s="22" t="s">
        <v>133</v>
      </c>
      <c r="D22" s="17" t="s">
        <v>15</v>
      </c>
      <c r="E22" s="25" t="s">
        <v>171</v>
      </c>
      <c r="F22" s="25">
        <v>10.83</v>
      </c>
      <c r="G22" s="25">
        <v>10.83</v>
      </c>
      <c r="H22" s="25">
        <v>0</v>
      </c>
      <c r="I22" s="25">
        <v>10.83</v>
      </c>
      <c r="J22" s="19">
        <v>0</v>
      </c>
      <c r="K22" s="25" t="s">
        <v>172</v>
      </c>
      <c r="L22" s="22" t="s">
        <v>136</v>
      </c>
    </row>
    <row r="23" s="24" customFormat="1" customHeight="1" spans="1:12">
      <c r="A23" s="17" t="s">
        <v>12</v>
      </c>
      <c r="B23" s="22" t="s">
        <v>132</v>
      </c>
      <c r="C23" s="22" t="s">
        <v>133</v>
      </c>
      <c r="D23" s="17" t="s">
        <v>15</v>
      </c>
      <c r="E23" s="25" t="s">
        <v>173</v>
      </c>
      <c r="F23" s="25">
        <v>3.39</v>
      </c>
      <c r="G23" s="25">
        <v>3.39</v>
      </c>
      <c r="H23" s="25">
        <v>0</v>
      </c>
      <c r="I23" s="25">
        <v>3.39</v>
      </c>
      <c r="J23" s="19">
        <v>0</v>
      </c>
      <c r="K23" s="25" t="s">
        <v>174</v>
      </c>
      <c r="L23" s="22" t="s">
        <v>136</v>
      </c>
    </row>
    <row r="24" s="24" customFormat="1" customHeight="1" spans="1:12">
      <c r="A24" s="17" t="s">
        <v>12</v>
      </c>
      <c r="B24" s="22" t="s">
        <v>132</v>
      </c>
      <c r="C24" s="22" t="s">
        <v>133</v>
      </c>
      <c r="D24" s="17" t="s">
        <v>15</v>
      </c>
      <c r="E24" s="25" t="s">
        <v>175</v>
      </c>
      <c r="F24" s="25">
        <v>5.13</v>
      </c>
      <c r="G24" s="25">
        <v>5.13</v>
      </c>
      <c r="H24" s="25">
        <v>0</v>
      </c>
      <c r="I24" s="25">
        <v>5.13</v>
      </c>
      <c r="J24" s="19">
        <v>0</v>
      </c>
      <c r="K24" s="25" t="s">
        <v>176</v>
      </c>
      <c r="L24" s="22" t="s">
        <v>136</v>
      </c>
    </row>
    <row r="25" s="24" customFormat="1" customHeight="1" spans="1:12">
      <c r="A25" s="17" t="s">
        <v>12</v>
      </c>
      <c r="B25" s="22" t="s">
        <v>132</v>
      </c>
      <c r="C25" s="22" t="s">
        <v>133</v>
      </c>
      <c r="D25" s="17" t="s">
        <v>15</v>
      </c>
      <c r="E25" s="25" t="s">
        <v>177</v>
      </c>
      <c r="F25" s="25">
        <v>2.97</v>
      </c>
      <c r="G25" s="25">
        <v>2.97</v>
      </c>
      <c r="H25" s="25">
        <v>0</v>
      </c>
      <c r="I25" s="25">
        <v>2.97</v>
      </c>
      <c r="J25" s="19">
        <v>0</v>
      </c>
      <c r="K25" s="25" t="s">
        <v>164</v>
      </c>
      <c r="L25" s="22" t="s">
        <v>136</v>
      </c>
    </row>
    <row r="26" s="24" customFormat="1" customHeight="1" spans="1:12">
      <c r="A26" s="17" t="s">
        <v>12</v>
      </c>
      <c r="B26" s="22" t="s">
        <v>132</v>
      </c>
      <c r="C26" s="22" t="s">
        <v>133</v>
      </c>
      <c r="D26" s="17" t="s">
        <v>15</v>
      </c>
      <c r="E26" s="25" t="s">
        <v>178</v>
      </c>
      <c r="F26" s="25">
        <v>1.01</v>
      </c>
      <c r="G26" s="25">
        <v>1.01</v>
      </c>
      <c r="H26" s="25">
        <v>0</v>
      </c>
      <c r="I26" s="25">
        <v>1.01</v>
      </c>
      <c r="J26" s="19">
        <v>0</v>
      </c>
      <c r="K26" s="25" t="s">
        <v>179</v>
      </c>
      <c r="L26" s="22" t="s">
        <v>136</v>
      </c>
    </row>
    <row r="27" s="24" customFormat="1" customHeight="1" spans="1:12">
      <c r="A27" s="17" t="s">
        <v>12</v>
      </c>
      <c r="B27" s="22" t="s">
        <v>132</v>
      </c>
      <c r="C27" s="22" t="s">
        <v>133</v>
      </c>
      <c r="D27" s="17" t="s">
        <v>15</v>
      </c>
      <c r="E27" s="25" t="s">
        <v>180</v>
      </c>
      <c r="F27" s="25">
        <v>12.33</v>
      </c>
      <c r="G27" s="25">
        <v>12.33</v>
      </c>
      <c r="H27" s="25">
        <v>0</v>
      </c>
      <c r="I27" s="25">
        <v>12.33</v>
      </c>
      <c r="J27" s="19">
        <v>0</v>
      </c>
      <c r="K27" s="25" t="s">
        <v>181</v>
      </c>
      <c r="L27" s="22" t="s">
        <v>136</v>
      </c>
    </row>
    <row r="28" s="24" customFormat="1" customHeight="1" spans="1:12">
      <c r="A28" s="17" t="s">
        <v>12</v>
      </c>
      <c r="B28" s="22" t="s">
        <v>132</v>
      </c>
      <c r="C28" s="22" t="s">
        <v>133</v>
      </c>
      <c r="D28" s="17" t="s">
        <v>15</v>
      </c>
      <c r="E28" s="25" t="s">
        <v>182</v>
      </c>
      <c r="F28" s="25">
        <v>1.4</v>
      </c>
      <c r="G28" s="25">
        <v>1.4</v>
      </c>
      <c r="H28" s="25">
        <v>0</v>
      </c>
      <c r="I28" s="25">
        <v>1.4</v>
      </c>
      <c r="J28" s="19">
        <v>0</v>
      </c>
      <c r="K28" s="25" t="s">
        <v>183</v>
      </c>
      <c r="L28" s="22" t="s">
        <v>136</v>
      </c>
    </row>
    <row r="29" s="24" customFormat="1" customHeight="1" spans="1:12">
      <c r="A29" s="17" t="s">
        <v>12</v>
      </c>
      <c r="B29" s="22" t="s">
        <v>132</v>
      </c>
      <c r="C29" s="22" t="s">
        <v>133</v>
      </c>
      <c r="D29" s="17" t="s">
        <v>15</v>
      </c>
      <c r="E29" s="25" t="s">
        <v>184</v>
      </c>
      <c r="F29" s="25">
        <v>1.11</v>
      </c>
      <c r="G29" s="25">
        <v>1.11</v>
      </c>
      <c r="H29" s="25">
        <v>0</v>
      </c>
      <c r="I29" s="25">
        <v>1.11</v>
      </c>
      <c r="J29" s="19">
        <v>0</v>
      </c>
      <c r="K29" s="25" t="s">
        <v>185</v>
      </c>
      <c r="L29" s="22" t="s">
        <v>136</v>
      </c>
    </row>
    <row r="30" s="24" customFormat="1" customHeight="1" spans="1:12">
      <c r="A30" s="17" t="s">
        <v>12</v>
      </c>
      <c r="B30" s="22" t="s">
        <v>132</v>
      </c>
      <c r="C30" s="22" t="s">
        <v>133</v>
      </c>
      <c r="D30" s="17" t="s">
        <v>15</v>
      </c>
      <c r="E30" s="25" t="s">
        <v>186</v>
      </c>
      <c r="F30" s="25">
        <v>16.6</v>
      </c>
      <c r="G30" s="25">
        <v>16.6</v>
      </c>
      <c r="H30" s="25">
        <v>1.33</v>
      </c>
      <c r="I30" s="25">
        <v>15.27</v>
      </c>
      <c r="J30" s="19">
        <v>0</v>
      </c>
      <c r="K30" s="25" t="s">
        <v>187</v>
      </c>
      <c r="L30" s="22" t="s">
        <v>136</v>
      </c>
    </row>
    <row r="31" s="24" customFormat="1" customHeight="1" spans="1:12">
      <c r="A31" s="17" t="s">
        <v>12</v>
      </c>
      <c r="B31" s="22" t="s">
        <v>132</v>
      </c>
      <c r="C31" s="22" t="s">
        <v>133</v>
      </c>
      <c r="D31" s="17" t="s">
        <v>15</v>
      </c>
      <c r="E31" s="25" t="s">
        <v>188</v>
      </c>
      <c r="F31" s="25">
        <v>2.49</v>
      </c>
      <c r="G31" s="25">
        <v>2.49</v>
      </c>
      <c r="H31" s="25">
        <v>0</v>
      </c>
      <c r="I31" s="25">
        <v>2.49</v>
      </c>
      <c r="J31" s="19">
        <v>0</v>
      </c>
      <c r="K31" s="25" t="s">
        <v>189</v>
      </c>
      <c r="L31" s="22" t="s">
        <v>136</v>
      </c>
    </row>
    <row r="32" s="24" customFormat="1" customHeight="1" spans="1:12">
      <c r="A32" s="17" t="s">
        <v>12</v>
      </c>
      <c r="B32" s="22" t="s">
        <v>132</v>
      </c>
      <c r="C32" s="22" t="s">
        <v>133</v>
      </c>
      <c r="D32" s="17" t="s">
        <v>15</v>
      </c>
      <c r="E32" s="25" t="s">
        <v>190</v>
      </c>
      <c r="F32" s="25">
        <v>1.04</v>
      </c>
      <c r="G32" s="25">
        <v>1.04</v>
      </c>
      <c r="H32" s="25">
        <v>0</v>
      </c>
      <c r="I32" s="25">
        <v>1.04</v>
      </c>
      <c r="J32" s="19">
        <v>0</v>
      </c>
      <c r="K32" s="25" t="s">
        <v>158</v>
      </c>
      <c r="L32" s="22" t="s">
        <v>136</v>
      </c>
    </row>
    <row r="33" s="24" customFormat="1" customHeight="1" spans="1:12">
      <c r="A33" s="17" t="s">
        <v>12</v>
      </c>
      <c r="B33" s="22" t="s">
        <v>132</v>
      </c>
      <c r="C33" s="22" t="s">
        <v>133</v>
      </c>
      <c r="D33" s="17" t="s">
        <v>15</v>
      </c>
      <c r="E33" s="25" t="s">
        <v>191</v>
      </c>
      <c r="F33" s="25">
        <v>0.45</v>
      </c>
      <c r="G33" s="25">
        <v>0.45</v>
      </c>
      <c r="H33" s="25">
        <v>0</v>
      </c>
      <c r="I33" s="25">
        <v>0.45</v>
      </c>
      <c r="J33" s="19">
        <v>0</v>
      </c>
      <c r="K33" s="25" t="s">
        <v>192</v>
      </c>
      <c r="L33" s="22" t="s">
        <v>136</v>
      </c>
    </row>
    <row r="34" s="24" customFormat="1" customHeight="1" spans="1:12">
      <c r="A34" s="17" t="s">
        <v>12</v>
      </c>
      <c r="B34" s="22" t="s">
        <v>132</v>
      </c>
      <c r="C34" s="22" t="s">
        <v>133</v>
      </c>
      <c r="D34" s="17" t="s">
        <v>15</v>
      </c>
      <c r="E34" s="25" t="s">
        <v>193</v>
      </c>
      <c r="F34" s="25">
        <v>3.97</v>
      </c>
      <c r="G34" s="25">
        <v>3.97</v>
      </c>
      <c r="H34" s="25">
        <v>0.86</v>
      </c>
      <c r="I34" s="25">
        <v>3.11</v>
      </c>
      <c r="J34" s="19">
        <v>0</v>
      </c>
      <c r="K34" s="25" t="s">
        <v>174</v>
      </c>
      <c r="L34" s="22" t="s">
        <v>136</v>
      </c>
    </row>
    <row r="35" s="24" customFormat="1" customHeight="1" spans="1:12">
      <c r="A35" s="17" t="s">
        <v>12</v>
      </c>
      <c r="B35" s="22" t="s">
        <v>132</v>
      </c>
      <c r="C35" s="22" t="s">
        <v>133</v>
      </c>
      <c r="D35" s="17" t="s">
        <v>15</v>
      </c>
      <c r="E35" s="25" t="s">
        <v>194</v>
      </c>
      <c r="F35" s="25">
        <v>15.71</v>
      </c>
      <c r="G35" s="25">
        <v>15.71</v>
      </c>
      <c r="H35" s="25">
        <v>0</v>
      </c>
      <c r="I35" s="25">
        <v>15.71</v>
      </c>
      <c r="J35" s="19">
        <v>0</v>
      </c>
      <c r="K35" s="25" t="s">
        <v>195</v>
      </c>
      <c r="L35" s="22" t="s">
        <v>136</v>
      </c>
    </row>
    <row r="36" s="24" customFormat="1" customHeight="1" spans="1:12">
      <c r="A36" s="17" t="s">
        <v>12</v>
      </c>
      <c r="B36" s="22" t="s">
        <v>132</v>
      </c>
      <c r="C36" s="22" t="s">
        <v>133</v>
      </c>
      <c r="D36" s="17" t="s">
        <v>15</v>
      </c>
      <c r="E36" s="25" t="s">
        <v>196</v>
      </c>
      <c r="F36" s="25">
        <v>1.05</v>
      </c>
      <c r="G36" s="25">
        <v>1.05</v>
      </c>
      <c r="H36" s="25">
        <v>0</v>
      </c>
      <c r="I36" s="25">
        <v>1.05</v>
      </c>
      <c r="J36" s="19">
        <v>0</v>
      </c>
      <c r="K36" s="25" t="s">
        <v>197</v>
      </c>
      <c r="L36" s="22" t="s">
        <v>136</v>
      </c>
    </row>
    <row r="37" s="24" customFormat="1" customHeight="1" spans="1:12">
      <c r="A37" s="17" t="s">
        <v>12</v>
      </c>
      <c r="B37" s="22" t="s">
        <v>132</v>
      </c>
      <c r="C37" s="22" t="s">
        <v>133</v>
      </c>
      <c r="D37" s="17" t="s">
        <v>15</v>
      </c>
      <c r="E37" s="25" t="s">
        <v>198</v>
      </c>
      <c r="F37" s="25">
        <v>1.07</v>
      </c>
      <c r="G37" s="25">
        <v>1.07</v>
      </c>
      <c r="H37" s="25">
        <v>0</v>
      </c>
      <c r="I37" s="25">
        <v>1.07</v>
      </c>
      <c r="J37" s="19">
        <v>0</v>
      </c>
      <c r="K37" s="25" t="s">
        <v>185</v>
      </c>
      <c r="L37" s="22" t="s">
        <v>136</v>
      </c>
    </row>
    <row r="38" s="24" customFormat="1" customHeight="1" spans="1:12">
      <c r="A38" s="17" t="s">
        <v>12</v>
      </c>
      <c r="B38" s="22" t="s">
        <v>132</v>
      </c>
      <c r="C38" s="22" t="s">
        <v>133</v>
      </c>
      <c r="D38" s="17" t="s">
        <v>15</v>
      </c>
      <c r="E38" s="25" t="s">
        <v>199</v>
      </c>
      <c r="F38" s="25">
        <v>2.85</v>
      </c>
      <c r="G38" s="25">
        <v>2.85</v>
      </c>
      <c r="H38" s="25">
        <v>0</v>
      </c>
      <c r="I38" s="25">
        <v>2.85</v>
      </c>
      <c r="J38" s="19">
        <v>0</v>
      </c>
      <c r="K38" s="25" t="s">
        <v>200</v>
      </c>
      <c r="L38" s="22" t="s">
        <v>136</v>
      </c>
    </row>
    <row r="39" s="24" customFormat="1" customHeight="1" spans="1:12">
      <c r="A39" s="17" t="s">
        <v>12</v>
      </c>
      <c r="B39" s="22" t="s">
        <v>132</v>
      </c>
      <c r="C39" s="22" t="s">
        <v>133</v>
      </c>
      <c r="D39" s="17" t="s">
        <v>15</v>
      </c>
      <c r="E39" s="25" t="s">
        <v>201</v>
      </c>
      <c r="F39" s="25">
        <v>0.43</v>
      </c>
      <c r="G39" s="25">
        <v>0.43</v>
      </c>
      <c r="H39" s="25">
        <v>0</v>
      </c>
      <c r="I39" s="25">
        <v>0.43</v>
      </c>
      <c r="J39" s="19">
        <v>0</v>
      </c>
      <c r="K39" s="25" t="s">
        <v>202</v>
      </c>
      <c r="L39" s="22" t="s">
        <v>136</v>
      </c>
    </row>
    <row r="40" s="24" customFormat="1" customHeight="1" spans="1:12">
      <c r="A40" s="17" t="s">
        <v>12</v>
      </c>
      <c r="B40" s="22" t="s">
        <v>132</v>
      </c>
      <c r="C40" s="22" t="s">
        <v>133</v>
      </c>
      <c r="D40" s="17" t="s">
        <v>15</v>
      </c>
      <c r="E40" s="25" t="s">
        <v>203</v>
      </c>
      <c r="F40" s="25">
        <v>8.62</v>
      </c>
      <c r="G40" s="25">
        <v>8.62</v>
      </c>
      <c r="H40" s="25">
        <v>0</v>
      </c>
      <c r="I40" s="25">
        <v>8.62</v>
      </c>
      <c r="J40" s="19">
        <v>0</v>
      </c>
      <c r="K40" s="25" t="s">
        <v>204</v>
      </c>
      <c r="L40" s="22" t="s">
        <v>136</v>
      </c>
    </row>
    <row r="41" s="24" customFormat="1" customHeight="1" spans="1:12">
      <c r="A41" s="17" t="s">
        <v>12</v>
      </c>
      <c r="B41" s="22" t="s">
        <v>132</v>
      </c>
      <c r="C41" s="22" t="s">
        <v>133</v>
      </c>
      <c r="D41" s="17" t="s">
        <v>15</v>
      </c>
      <c r="E41" s="25" t="s">
        <v>205</v>
      </c>
      <c r="F41" s="25">
        <v>7.82</v>
      </c>
      <c r="G41" s="25">
        <v>7.82</v>
      </c>
      <c r="H41" s="25">
        <v>0</v>
      </c>
      <c r="I41" s="25">
        <v>7.82</v>
      </c>
      <c r="J41" s="19">
        <v>0</v>
      </c>
      <c r="K41" s="25" t="s">
        <v>206</v>
      </c>
      <c r="L41" s="22" t="s">
        <v>136</v>
      </c>
    </row>
    <row r="42" s="24" customFormat="1" customHeight="1" spans="1:12">
      <c r="A42" s="17" t="s">
        <v>12</v>
      </c>
      <c r="B42" s="22" t="s">
        <v>132</v>
      </c>
      <c r="C42" s="22" t="s">
        <v>133</v>
      </c>
      <c r="D42" s="17" t="s">
        <v>15</v>
      </c>
      <c r="E42" s="25" t="s">
        <v>207</v>
      </c>
      <c r="F42" s="25">
        <v>0.58</v>
      </c>
      <c r="G42" s="25">
        <v>0.58</v>
      </c>
      <c r="H42" s="25">
        <v>0</v>
      </c>
      <c r="I42" s="25">
        <v>0.58</v>
      </c>
      <c r="J42" s="19">
        <v>0</v>
      </c>
      <c r="K42" s="25" t="s">
        <v>208</v>
      </c>
      <c r="L42" s="22" t="s">
        <v>136</v>
      </c>
    </row>
    <row r="43" s="24" customFormat="1" customHeight="1" spans="1:12">
      <c r="A43" s="17" t="s">
        <v>12</v>
      </c>
      <c r="B43" s="22" t="s">
        <v>132</v>
      </c>
      <c r="C43" s="22" t="s">
        <v>133</v>
      </c>
      <c r="D43" s="17" t="s">
        <v>15</v>
      </c>
      <c r="E43" s="25" t="s">
        <v>209</v>
      </c>
      <c r="F43" s="25">
        <v>0.32</v>
      </c>
      <c r="G43" s="25">
        <v>0.32</v>
      </c>
      <c r="H43" s="25">
        <v>0</v>
      </c>
      <c r="I43" s="25">
        <v>0.32</v>
      </c>
      <c r="J43" s="19">
        <v>0</v>
      </c>
      <c r="K43" s="25" t="s">
        <v>135</v>
      </c>
      <c r="L43" s="22" t="s">
        <v>136</v>
      </c>
    </row>
    <row r="44" s="24" customFormat="1" customHeight="1" spans="1:12">
      <c r="A44" s="17" t="s">
        <v>12</v>
      </c>
      <c r="B44" s="22" t="s">
        <v>132</v>
      </c>
      <c r="C44" s="22" t="s">
        <v>133</v>
      </c>
      <c r="D44" s="17" t="s">
        <v>15</v>
      </c>
      <c r="E44" s="25" t="s">
        <v>210</v>
      </c>
      <c r="F44" s="25">
        <v>1.12</v>
      </c>
      <c r="G44" s="25">
        <v>1.12</v>
      </c>
      <c r="H44" s="25">
        <v>0</v>
      </c>
      <c r="I44" s="25">
        <v>1.12</v>
      </c>
      <c r="J44" s="19">
        <v>0</v>
      </c>
      <c r="K44" s="25" t="s">
        <v>160</v>
      </c>
      <c r="L44" s="22" t="s">
        <v>136</v>
      </c>
    </row>
    <row r="45" s="24" customFormat="1" customHeight="1" spans="1:12">
      <c r="A45" s="17" t="s">
        <v>12</v>
      </c>
      <c r="B45" s="22" t="s">
        <v>132</v>
      </c>
      <c r="C45" s="22" t="s">
        <v>133</v>
      </c>
      <c r="D45" s="17" t="s">
        <v>15</v>
      </c>
      <c r="E45" s="25" t="s">
        <v>211</v>
      </c>
      <c r="F45" s="25">
        <v>1.16</v>
      </c>
      <c r="G45" s="25">
        <v>1.16</v>
      </c>
      <c r="H45" s="25">
        <v>0</v>
      </c>
      <c r="I45" s="25">
        <v>1.16</v>
      </c>
      <c r="J45" s="19">
        <v>0</v>
      </c>
      <c r="K45" s="25" t="s">
        <v>206</v>
      </c>
      <c r="L45" s="22" t="s">
        <v>136</v>
      </c>
    </row>
    <row r="46" s="24" customFormat="1" customHeight="1" spans="1:12">
      <c r="A46" s="17" t="s">
        <v>12</v>
      </c>
      <c r="B46" s="22" t="s">
        <v>132</v>
      </c>
      <c r="C46" s="22" t="s">
        <v>133</v>
      </c>
      <c r="D46" s="17" t="s">
        <v>15</v>
      </c>
      <c r="E46" s="25" t="s">
        <v>212</v>
      </c>
      <c r="F46" s="25">
        <v>1.82</v>
      </c>
      <c r="G46" s="25">
        <v>1.82</v>
      </c>
      <c r="H46" s="25">
        <v>0</v>
      </c>
      <c r="I46" s="25">
        <v>1.82</v>
      </c>
      <c r="J46" s="19">
        <v>0</v>
      </c>
      <c r="K46" s="25" t="s">
        <v>213</v>
      </c>
      <c r="L46" s="22" t="s">
        <v>136</v>
      </c>
    </row>
    <row r="47" s="24" customFormat="1" customHeight="1" spans="1:12">
      <c r="A47" s="17" t="s">
        <v>12</v>
      </c>
      <c r="B47" s="22" t="s">
        <v>132</v>
      </c>
      <c r="C47" s="22" t="s">
        <v>133</v>
      </c>
      <c r="D47" s="17" t="s">
        <v>15</v>
      </c>
      <c r="E47" s="25" t="s">
        <v>214</v>
      </c>
      <c r="F47" s="25">
        <v>2.44</v>
      </c>
      <c r="G47" s="25">
        <v>2.44</v>
      </c>
      <c r="H47" s="25">
        <v>2.04</v>
      </c>
      <c r="I47" s="25">
        <v>0.4</v>
      </c>
      <c r="J47" s="19">
        <v>0</v>
      </c>
      <c r="K47" s="25" t="s">
        <v>158</v>
      </c>
      <c r="L47" s="22" t="s">
        <v>136</v>
      </c>
    </row>
    <row r="48" s="24" customFormat="1" customHeight="1" spans="1:12">
      <c r="A48" s="17" t="s">
        <v>12</v>
      </c>
      <c r="B48" s="22" t="s">
        <v>132</v>
      </c>
      <c r="C48" s="22" t="s">
        <v>133</v>
      </c>
      <c r="D48" s="17" t="s">
        <v>15</v>
      </c>
      <c r="E48" s="25" t="s">
        <v>215</v>
      </c>
      <c r="F48" s="25">
        <v>1.63</v>
      </c>
      <c r="G48" s="25">
        <v>1.63</v>
      </c>
      <c r="H48" s="25">
        <v>1.52</v>
      </c>
      <c r="I48" s="25">
        <v>0.11</v>
      </c>
      <c r="J48" s="19">
        <v>0</v>
      </c>
      <c r="K48" s="25" t="s">
        <v>156</v>
      </c>
      <c r="L48" s="22" t="s">
        <v>136</v>
      </c>
    </row>
    <row r="49" s="24" customFormat="1" customHeight="1" spans="1:12">
      <c r="A49" s="17" t="s">
        <v>12</v>
      </c>
      <c r="B49" s="22" t="s">
        <v>132</v>
      </c>
      <c r="C49" s="22" t="s">
        <v>133</v>
      </c>
      <c r="D49" s="17" t="s">
        <v>15</v>
      </c>
      <c r="E49" s="25" t="s">
        <v>216</v>
      </c>
      <c r="F49" s="25">
        <v>0.32</v>
      </c>
      <c r="G49" s="25">
        <v>0.32</v>
      </c>
      <c r="H49" s="25">
        <v>0</v>
      </c>
      <c r="I49" s="25">
        <v>0.32</v>
      </c>
      <c r="J49" s="19">
        <v>0</v>
      </c>
      <c r="K49" s="25" t="s">
        <v>135</v>
      </c>
      <c r="L49" s="22" t="s">
        <v>136</v>
      </c>
    </row>
    <row r="50" s="24" customFormat="1" customHeight="1" spans="1:12">
      <c r="A50" s="17" t="s">
        <v>12</v>
      </c>
      <c r="B50" s="22" t="s">
        <v>132</v>
      </c>
      <c r="C50" s="22" t="s">
        <v>133</v>
      </c>
      <c r="D50" s="17" t="s">
        <v>15</v>
      </c>
      <c r="E50" s="25" t="s">
        <v>217</v>
      </c>
      <c r="F50" s="25">
        <v>7.27</v>
      </c>
      <c r="G50" s="25">
        <v>7.27</v>
      </c>
      <c r="H50" s="25">
        <v>6.69</v>
      </c>
      <c r="I50" s="25">
        <v>0.58</v>
      </c>
      <c r="J50" s="19">
        <v>0</v>
      </c>
      <c r="K50" s="25" t="s">
        <v>135</v>
      </c>
      <c r="L50" s="22" t="s">
        <v>136</v>
      </c>
    </row>
    <row r="51" s="24" customFormat="1" customHeight="1" spans="1:12">
      <c r="A51" s="17" t="s">
        <v>12</v>
      </c>
      <c r="B51" s="22" t="s">
        <v>132</v>
      </c>
      <c r="C51" s="22" t="s">
        <v>133</v>
      </c>
      <c r="D51" s="17" t="s">
        <v>15</v>
      </c>
      <c r="E51" s="25" t="s">
        <v>218</v>
      </c>
      <c r="F51" s="25">
        <v>4.33</v>
      </c>
      <c r="G51" s="25">
        <v>4.33</v>
      </c>
      <c r="H51" s="25">
        <v>0</v>
      </c>
      <c r="I51" s="25">
        <v>4.33</v>
      </c>
      <c r="J51" s="19">
        <v>0</v>
      </c>
      <c r="K51" s="25" t="s">
        <v>145</v>
      </c>
      <c r="L51" s="22" t="s">
        <v>136</v>
      </c>
    </row>
    <row r="52" s="24" customFormat="1" customHeight="1" spans="1:12">
      <c r="A52" s="17" t="s">
        <v>12</v>
      </c>
      <c r="B52" s="22" t="s">
        <v>132</v>
      </c>
      <c r="C52" s="22" t="s">
        <v>133</v>
      </c>
      <c r="D52" s="17" t="s">
        <v>15</v>
      </c>
      <c r="E52" s="25" t="s">
        <v>219</v>
      </c>
      <c r="F52" s="25">
        <v>3.59</v>
      </c>
      <c r="G52" s="25">
        <v>3.59</v>
      </c>
      <c r="H52" s="25">
        <v>0</v>
      </c>
      <c r="I52" s="25">
        <v>3.59</v>
      </c>
      <c r="J52" s="19">
        <v>0</v>
      </c>
      <c r="K52" s="25" t="s">
        <v>220</v>
      </c>
      <c r="L52" s="22" t="s">
        <v>136</v>
      </c>
    </row>
    <row r="53" s="24" customFormat="1" customHeight="1" spans="1:12">
      <c r="A53" s="17" t="s">
        <v>12</v>
      </c>
      <c r="B53" s="22" t="s">
        <v>132</v>
      </c>
      <c r="C53" s="22" t="s">
        <v>133</v>
      </c>
      <c r="D53" s="17" t="s">
        <v>15</v>
      </c>
      <c r="E53" s="25" t="s">
        <v>221</v>
      </c>
      <c r="F53" s="25">
        <v>2.93</v>
      </c>
      <c r="G53" s="25">
        <v>2.93</v>
      </c>
      <c r="H53" s="25">
        <v>2.05</v>
      </c>
      <c r="I53" s="25">
        <v>0.88</v>
      </c>
      <c r="J53" s="19">
        <v>0</v>
      </c>
      <c r="K53" s="25" t="s">
        <v>222</v>
      </c>
      <c r="L53" s="22" t="s">
        <v>136</v>
      </c>
    </row>
    <row r="54" s="24" customFormat="1" customHeight="1" spans="1:12">
      <c r="A54" s="17" t="s">
        <v>12</v>
      </c>
      <c r="B54" s="22" t="s">
        <v>132</v>
      </c>
      <c r="C54" s="22" t="s">
        <v>133</v>
      </c>
      <c r="D54" s="17" t="s">
        <v>15</v>
      </c>
      <c r="E54" s="25" t="s">
        <v>223</v>
      </c>
      <c r="F54" s="25">
        <v>4.59</v>
      </c>
      <c r="G54" s="25">
        <v>4.59</v>
      </c>
      <c r="H54" s="25">
        <v>3.98</v>
      </c>
      <c r="I54" s="25">
        <v>0.61</v>
      </c>
      <c r="J54" s="19">
        <v>0</v>
      </c>
      <c r="K54" s="25" t="s">
        <v>149</v>
      </c>
      <c r="L54" s="22" t="s">
        <v>136</v>
      </c>
    </row>
    <row r="55" s="24" customFormat="1" customHeight="1" spans="1:12">
      <c r="A55" s="17" t="s">
        <v>12</v>
      </c>
      <c r="B55" s="22" t="s">
        <v>132</v>
      </c>
      <c r="C55" s="22" t="s">
        <v>133</v>
      </c>
      <c r="D55" s="17" t="s">
        <v>15</v>
      </c>
      <c r="E55" s="25" t="s">
        <v>224</v>
      </c>
      <c r="F55" s="25">
        <v>6.55</v>
      </c>
      <c r="G55" s="25">
        <v>6.55</v>
      </c>
      <c r="H55" s="25">
        <v>6.25</v>
      </c>
      <c r="I55" s="25">
        <v>0.3</v>
      </c>
      <c r="J55" s="19">
        <v>0</v>
      </c>
      <c r="K55" s="25" t="s">
        <v>145</v>
      </c>
      <c r="L55" s="22" t="s">
        <v>136</v>
      </c>
    </row>
    <row r="56" s="24" customFormat="1" customHeight="1" spans="1:12">
      <c r="A56" s="17" t="s">
        <v>12</v>
      </c>
      <c r="B56" s="22" t="s">
        <v>132</v>
      </c>
      <c r="C56" s="22" t="s">
        <v>133</v>
      </c>
      <c r="D56" s="17" t="s">
        <v>15</v>
      </c>
      <c r="E56" s="25" t="s">
        <v>225</v>
      </c>
      <c r="F56" s="25">
        <v>2.1</v>
      </c>
      <c r="G56" s="25">
        <v>2.1</v>
      </c>
      <c r="H56" s="25">
        <v>1.89</v>
      </c>
      <c r="I56" s="25">
        <v>0.21</v>
      </c>
      <c r="J56" s="19">
        <v>0</v>
      </c>
      <c r="K56" s="25" t="s">
        <v>160</v>
      </c>
      <c r="L56" s="22" t="s">
        <v>136</v>
      </c>
    </row>
    <row r="57" s="24" customFormat="1" customHeight="1" spans="1:12">
      <c r="A57" s="17" t="s">
        <v>12</v>
      </c>
      <c r="B57" s="22" t="s">
        <v>132</v>
      </c>
      <c r="C57" s="22" t="s">
        <v>133</v>
      </c>
      <c r="D57" s="17" t="s">
        <v>15</v>
      </c>
      <c r="E57" s="25" t="s">
        <v>226</v>
      </c>
      <c r="F57" s="25">
        <v>2.1</v>
      </c>
      <c r="G57" s="25">
        <v>2.1</v>
      </c>
      <c r="H57" s="25">
        <v>2.02</v>
      </c>
      <c r="I57" s="25">
        <v>0.08</v>
      </c>
      <c r="J57" s="19">
        <v>0</v>
      </c>
      <c r="K57" s="25" t="s">
        <v>164</v>
      </c>
      <c r="L57" s="22" t="s">
        <v>136</v>
      </c>
    </row>
    <row r="58" s="24" customFormat="1" customHeight="1" spans="1:12">
      <c r="A58" s="17" t="s">
        <v>12</v>
      </c>
      <c r="B58" s="22" t="s">
        <v>132</v>
      </c>
      <c r="C58" s="22" t="s">
        <v>133</v>
      </c>
      <c r="D58" s="17" t="s">
        <v>15</v>
      </c>
      <c r="E58" s="25" t="s">
        <v>227</v>
      </c>
      <c r="F58" s="25">
        <v>3.95</v>
      </c>
      <c r="G58" s="25">
        <v>3.95</v>
      </c>
      <c r="H58" s="25">
        <v>3.75</v>
      </c>
      <c r="I58" s="25">
        <v>0.2</v>
      </c>
      <c r="J58" s="19">
        <v>0</v>
      </c>
      <c r="K58" s="25" t="s">
        <v>164</v>
      </c>
      <c r="L58" s="22" t="s">
        <v>136</v>
      </c>
    </row>
    <row r="59" s="24" customFormat="1" customHeight="1" spans="1:12">
      <c r="A59" s="17" t="s">
        <v>70</v>
      </c>
      <c r="B59" s="18"/>
      <c r="C59" s="18" t="s">
        <v>71</v>
      </c>
      <c r="D59" s="20" t="s">
        <v>228</v>
      </c>
      <c r="E59" s="21"/>
      <c r="F59" s="17">
        <f>SUM(F3:F58)</f>
        <v>215.79</v>
      </c>
      <c r="G59" s="22">
        <f>SUM(G3:G58)</f>
        <v>215.79</v>
      </c>
      <c r="H59" s="22">
        <f>SUM(H3:H58)</f>
        <v>32.38</v>
      </c>
      <c r="I59" s="22">
        <f>SUM(I3:I58)</f>
        <v>183.41</v>
      </c>
      <c r="J59" s="22">
        <f>SUM(J3:J58)</f>
        <v>0</v>
      </c>
      <c r="K59" s="22"/>
      <c r="L59" s="22"/>
    </row>
  </sheetData>
  <autoFilter xmlns:etc="http://www.wps.cn/officeDocument/2017/etCustomData" ref="A2:L59" etc:filterBottomFollowUsedRange="0">
    <extLst/>
  </autoFilter>
  <mergeCells count="2">
    <mergeCell ref="A1:L1"/>
    <mergeCell ref="D59:E59"/>
  </mergeCells>
  <pageMargins left="0.314583333333333" right="0.275" top="0.275" bottom="0.156944444444444" header="0.298611111111111" footer="0.0388888888888889"/>
  <pageSetup paperSize="9" scale="81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"/>
  <sheetViews>
    <sheetView zoomScale="90" zoomScaleNormal="90" workbookViewId="0">
      <pane ySplit="2" topLeftCell="A3" activePane="bottomLeft" state="frozen"/>
      <selection/>
      <selection pane="bottomLeft" activeCell="A1" sqref="A1:Q1"/>
    </sheetView>
  </sheetViews>
  <sheetFormatPr defaultColWidth="9" defaultRowHeight="50" customHeight="1"/>
  <cols>
    <col min="1" max="1" width="18.8916666666667" style="15" customWidth="1"/>
    <col min="2" max="2" width="13.05" style="13" customWidth="1"/>
    <col min="3" max="3" width="14.725" style="13" customWidth="1"/>
    <col min="4" max="4" width="10.6833333333333" style="13" customWidth="1"/>
    <col min="5" max="5" width="11.8833333333333" style="13" customWidth="1"/>
    <col min="6" max="6" width="13.0583333333333" style="13" customWidth="1"/>
    <col min="7" max="7" width="14.7166666666667" style="13" customWidth="1"/>
    <col min="8" max="8" width="10.5583333333333" style="13" customWidth="1"/>
    <col min="9" max="9" width="12.2166666666667" style="13" customWidth="1"/>
    <col min="10" max="10" width="12.5" style="13" customWidth="1"/>
    <col min="11" max="11" width="11.1083333333333" style="13" customWidth="1"/>
    <col min="12" max="12" width="11.3833333333333" style="13" customWidth="1"/>
    <col min="13" max="13" width="10.6916666666667" style="13" customWidth="1"/>
    <col min="14" max="14" width="9.75833333333333" style="13" customWidth="1"/>
    <col min="15" max="15" width="10" style="13" customWidth="1"/>
    <col min="16" max="16" width="24.1666666666667" style="13" customWidth="1"/>
    <col min="17" max="17" width="10.4083333333333" style="13" customWidth="1"/>
    <col min="18" max="26" width="12" style="13" customWidth="1"/>
    <col min="27" max="16384" width="9" style="13"/>
  </cols>
  <sheetData>
    <row r="1" s="13" customFormat="1" ht="80" customHeight="1" spans="1:17">
      <c r="A1" s="4" t="s">
        <v>229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2" customFormat="1" ht="80" customHeight="1" spans="1:17">
      <c r="A2" s="5" t="s">
        <v>1</v>
      </c>
      <c r="B2" s="5" t="s">
        <v>74</v>
      </c>
      <c r="C2" s="5" t="s">
        <v>75</v>
      </c>
      <c r="D2" s="5" t="s">
        <v>2</v>
      </c>
      <c r="E2" s="5" t="s">
        <v>76</v>
      </c>
      <c r="F2" s="5" t="s">
        <v>3</v>
      </c>
      <c r="G2" s="5" t="s">
        <v>77</v>
      </c>
      <c r="H2" s="5" t="s">
        <v>78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79</v>
      </c>
      <c r="P2" s="5" t="s">
        <v>10</v>
      </c>
      <c r="Q2" s="11" t="s">
        <v>11</v>
      </c>
    </row>
    <row r="3" s="24" customFormat="1" ht="80" customHeight="1" spans="1:17">
      <c r="A3" s="17" t="s">
        <v>12</v>
      </c>
      <c r="B3" s="17" t="s">
        <v>90</v>
      </c>
      <c r="C3" s="17" t="s">
        <v>91</v>
      </c>
      <c r="D3" s="17" t="s">
        <v>82</v>
      </c>
      <c r="E3" s="17" t="s">
        <v>92</v>
      </c>
      <c r="F3" s="17" t="s">
        <v>93</v>
      </c>
      <c r="G3" s="17" t="s">
        <v>94</v>
      </c>
      <c r="H3" s="17" t="s">
        <v>95</v>
      </c>
      <c r="I3" s="17" t="s">
        <v>15</v>
      </c>
      <c r="J3" s="17" t="s">
        <v>230</v>
      </c>
      <c r="K3" s="19">
        <v>6.37</v>
      </c>
      <c r="L3" s="19">
        <v>6.37</v>
      </c>
      <c r="M3" s="19">
        <v>2.99</v>
      </c>
      <c r="N3" s="19">
        <v>3.38</v>
      </c>
      <c r="O3" s="19">
        <v>0</v>
      </c>
      <c r="P3" s="17" t="s">
        <v>231</v>
      </c>
      <c r="Q3" s="22" t="s">
        <v>232</v>
      </c>
    </row>
    <row r="4" s="24" customFormat="1" ht="80" customHeight="1" spans="1:17">
      <c r="A4" s="17" t="s">
        <v>12</v>
      </c>
      <c r="B4" s="17" t="s">
        <v>90</v>
      </c>
      <c r="C4" s="17" t="s">
        <v>91</v>
      </c>
      <c r="D4" s="17" t="s">
        <v>82</v>
      </c>
      <c r="E4" s="17" t="s">
        <v>92</v>
      </c>
      <c r="F4" s="17" t="s">
        <v>93</v>
      </c>
      <c r="G4" s="17" t="s">
        <v>94</v>
      </c>
      <c r="H4" s="17" t="s">
        <v>95</v>
      </c>
      <c r="I4" s="17" t="s">
        <v>15</v>
      </c>
      <c r="J4" s="17" t="s">
        <v>233</v>
      </c>
      <c r="K4" s="19">
        <v>62.99</v>
      </c>
      <c r="L4" s="19">
        <v>62.99</v>
      </c>
      <c r="M4" s="19">
        <v>47.47</v>
      </c>
      <c r="N4" s="19">
        <v>15.52</v>
      </c>
      <c r="O4" s="19">
        <v>0</v>
      </c>
      <c r="P4" s="17" t="s">
        <v>234</v>
      </c>
      <c r="Q4" s="22" t="s">
        <v>232</v>
      </c>
    </row>
    <row r="5" s="24" customFormat="1" ht="80" customHeight="1" spans="1:17">
      <c r="A5" s="17" t="s">
        <v>12</v>
      </c>
      <c r="B5" s="17" t="s">
        <v>90</v>
      </c>
      <c r="C5" s="17" t="s">
        <v>91</v>
      </c>
      <c r="D5" s="17" t="s">
        <v>82</v>
      </c>
      <c r="E5" s="17" t="s">
        <v>92</v>
      </c>
      <c r="F5" s="17" t="s">
        <v>93</v>
      </c>
      <c r="G5" s="17" t="s">
        <v>94</v>
      </c>
      <c r="H5" s="17" t="s">
        <v>95</v>
      </c>
      <c r="I5" s="17" t="s">
        <v>15</v>
      </c>
      <c r="J5" s="17" t="s">
        <v>235</v>
      </c>
      <c r="K5" s="19">
        <v>18.69</v>
      </c>
      <c r="L5" s="19">
        <v>18.69</v>
      </c>
      <c r="M5" s="19">
        <v>2.7</v>
      </c>
      <c r="N5" s="19">
        <v>15.99</v>
      </c>
      <c r="O5" s="19">
        <v>0</v>
      </c>
      <c r="P5" s="17" t="s">
        <v>236</v>
      </c>
      <c r="Q5" s="22" t="s">
        <v>232</v>
      </c>
    </row>
    <row r="6" s="24" customFormat="1" ht="80" customHeight="1" spans="1:17">
      <c r="A6" s="17" t="s">
        <v>12</v>
      </c>
      <c r="B6" s="17" t="s">
        <v>90</v>
      </c>
      <c r="C6" s="17" t="s">
        <v>91</v>
      </c>
      <c r="D6" s="17" t="s">
        <v>82</v>
      </c>
      <c r="E6" s="17" t="s">
        <v>92</v>
      </c>
      <c r="F6" s="17" t="s">
        <v>93</v>
      </c>
      <c r="G6" s="17" t="s">
        <v>94</v>
      </c>
      <c r="H6" s="17" t="s">
        <v>95</v>
      </c>
      <c r="I6" s="17" t="s">
        <v>15</v>
      </c>
      <c r="J6" s="17" t="s">
        <v>33</v>
      </c>
      <c r="K6" s="19">
        <v>39.84</v>
      </c>
      <c r="L6" s="19">
        <v>39.84</v>
      </c>
      <c r="M6" s="19">
        <v>0</v>
      </c>
      <c r="N6" s="19">
        <v>39.84</v>
      </c>
      <c r="O6" s="19">
        <v>0</v>
      </c>
      <c r="P6" s="17" t="s">
        <v>237</v>
      </c>
      <c r="Q6" s="22" t="s">
        <v>232</v>
      </c>
    </row>
    <row r="7" s="24" customFormat="1" ht="80" customHeight="1" spans="1:17">
      <c r="A7" s="17" t="s">
        <v>12</v>
      </c>
      <c r="B7" s="17" t="s">
        <v>90</v>
      </c>
      <c r="C7" s="17" t="s">
        <v>91</v>
      </c>
      <c r="D7" s="17" t="s">
        <v>82</v>
      </c>
      <c r="E7" s="17" t="s">
        <v>92</v>
      </c>
      <c r="F7" s="17" t="s">
        <v>93</v>
      </c>
      <c r="G7" s="17" t="s">
        <v>94</v>
      </c>
      <c r="H7" s="17" t="s">
        <v>95</v>
      </c>
      <c r="I7" s="17" t="s">
        <v>15</v>
      </c>
      <c r="J7" s="17" t="s">
        <v>111</v>
      </c>
      <c r="K7" s="19">
        <v>42.63</v>
      </c>
      <c r="L7" s="19">
        <v>42.63</v>
      </c>
      <c r="M7" s="19">
        <v>0</v>
      </c>
      <c r="N7" s="19">
        <v>42.63</v>
      </c>
      <c r="O7" s="19">
        <v>0</v>
      </c>
      <c r="P7" s="17" t="s">
        <v>238</v>
      </c>
      <c r="Q7" s="22" t="s">
        <v>232</v>
      </c>
    </row>
    <row r="8" s="24" customFormat="1" ht="80" customHeight="1" spans="1:17">
      <c r="A8" s="17" t="s">
        <v>12</v>
      </c>
      <c r="B8" s="17" t="s">
        <v>90</v>
      </c>
      <c r="C8" s="17" t="s">
        <v>91</v>
      </c>
      <c r="D8" s="17" t="s">
        <v>82</v>
      </c>
      <c r="E8" s="17" t="s">
        <v>92</v>
      </c>
      <c r="F8" s="17" t="s">
        <v>93</v>
      </c>
      <c r="G8" s="17" t="s">
        <v>94</v>
      </c>
      <c r="H8" s="17" t="s">
        <v>95</v>
      </c>
      <c r="I8" s="17" t="s">
        <v>15</v>
      </c>
      <c r="J8" s="17" t="s">
        <v>119</v>
      </c>
      <c r="K8" s="19">
        <v>34.63</v>
      </c>
      <c r="L8" s="19">
        <v>34.63</v>
      </c>
      <c r="M8" s="19">
        <v>0</v>
      </c>
      <c r="N8" s="19">
        <v>34.63</v>
      </c>
      <c r="O8" s="19">
        <v>0</v>
      </c>
      <c r="P8" s="17" t="s">
        <v>239</v>
      </c>
      <c r="Q8" s="22" t="s">
        <v>232</v>
      </c>
    </row>
    <row r="9" s="24" customFormat="1" ht="80" customHeight="1" spans="1:17">
      <c r="A9" s="17" t="s">
        <v>70</v>
      </c>
      <c r="B9" s="18" t="s">
        <v>125</v>
      </c>
      <c r="C9" s="18" t="s">
        <v>240</v>
      </c>
      <c r="D9" s="18" t="s">
        <v>127</v>
      </c>
      <c r="E9" s="18" t="s">
        <v>240</v>
      </c>
      <c r="F9" s="18" t="s">
        <v>71</v>
      </c>
      <c r="G9" s="18" t="s">
        <v>241</v>
      </c>
      <c r="H9" s="18" t="s">
        <v>129</v>
      </c>
      <c r="I9" s="20" t="s">
        <v>242</v>
      </c>
      <c r="J9" s="21"/>
      <c r="K9" s="17">
        <f>SUM(K3:K8)</f>
        <v>205.15</v>
      </c>
      <c r="L9" s="22">
        <f>SUM(L3:L8)</f>
        <v>205.15</v>
      </c>
      <c r="M9" s="22">
        <f>SUM(M3:M8)</f>
        <v>53.16</v>
      </c>
      <c r="N9" s="22">
        <f>SUM(N3:N8)</f>
        <v>151.99</v>
      </c>
      <c r="O9" s="22">
        <f>SUM(O3:O8)</f>
        <v>0</v>
      </c>
      <c r="P9" s="22"/>
      <c r="Q9" s="22"/>
    </row>
    <row r="11" customHeight="1" spans="11:11">
      <c r="K11" s="13" t="s">
        <v>243</v>
      </c>
    </row>
  </sheetData>
  <autoFilter xmlns:etc="http://www.wps.cn/officeDocument/2017/etCustomData" ref="A2:Q9" etc:filterBottomFollowUsedRange="0">
    <extLst/>
  </autoFilter>
  <mergeCells count="2">
    <mergeCell ref="A1:Q1"/>
    <mergeCell ref="I9:J9"/>
  </mergeCells>
  <pageMargins left="0.314583333333333" right="0.275" top="0.275" bottom="0.472222222222222" header="0.298611111111111" footer="0.275"/>
  <pageSetup paperSize="9" scale="65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1"/>
  <sheetViews>
    <sheetView workbookViewId="0">
      <pane ySplit="2" topLeftCell="A3" activePane="bottomLeft" state="frozen"/>
      <selection/>
      <selection pane="bottomLeft" activeCell="F5" sqref="F5"/>
    </sheetView>
  </sheetViews>
  <sheetFormatPr defaultColWidth="9" defaultRowHeight="60" customHeight="1"/>
  <cols>
    <col min="1" max="1" width="20.875" style="15" customWidth="1"/>
    <col min="2" max="2" width="11.875" style="13" customWidth="1"/>
    <col min="3" max="3" width="10.5583333333333" style="13" customWidth="1"/>
    <col min="4" max="4" width="10.625" style="13" customWidth="1"/>
    <col min="5" max="5" width="11.8833333333333" style="13" customWidth="1"/>
    <col min="6" max="6" width="13.25" style="13" customWidth="1"/>
    <col min="7" max="7" width="10.5166666666667" style="13" customWidth="1"/>
    <col min="8" max="8" width="10.625" style="13" customWidth="1"/>
    <col min="9" max="9" width="11.625" style="13" customWidth="1"/>
    <col min="10" max="10" width="12.75" style="13" customWidth="1"/>
    <col min="11" max="11" width="10.125" style="13" customWidth="1"/>
    <col min="12" max="12" width="10.625" style="13" customWidth="1"/>
    <col min="13" max="13" width="9.875" style="13" customWidth="1"/>
    <col min="14" max="14" width="11.25" style="13" customWidth="1"/>
    <col min="15" max="15" width="10.125" style="13" customWidth="1"/>
    <col min="16" max="16" width="28" style="13" customWidth="1"/>
    <col min="17" max="17" width="9.875" style="13" customWidth="1"/>
    <col min="18" max="26" width="12" style="13" customWidth="1"/>
    <col min="27" max="16384" width="9" style="13"/>
  </cols>
  <sheetData>
    <row r="1" s="13" customFormat="1" customHeight="1" spans="1:17">
      <c r="A1" s="16" t="s">
        <v>244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="2" customFormat="1" ht="72" customHeight="1" spans="1:17">
      <c r="A2" s="5" t="s">
        <v>1</v>
      </c>
      <c r="B2" s="5" t="s">
        <v>74</v>
      </c>
      <c r="C2" s="5" t="s">
        <v>75</v>
      </c>
      <c r="D2" s="5" t="s">
        <v>2</v>
      </c>
      <c r="E2" s="5" t="s">
        <v>76</v>
      </c>
      <c r="F2" s="5" t="s">
        <v>3</v>
      </c>
      <c r="G2" s="5" t="s">
        <v>77</v>
      </c>
      <c r="H2" s="5" t="s">
        <v>78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79</v>
      </c>
      <c r="P2" s="5" t="s">
        <v>10</v>
      </c>
      <c r="Q2" s="11" t="s">
        <v>11</v>
      </c>
    </row>
    <row r="3" s="14" customFormat="1" customHeight="1" spans="1:17">
      <c r="A3" s="17" t="s">
        <v>12</v>
      </c>
      <c r="B3" s="17" t="s">
        <v>245</v>
      </c>
      <c r="C3" s="17" t="s">
        <v>246</v>
      </c>
      <c r="D3" s="17" t="s">
        <v>247</v>
      </c>
      <c r="E3" s="17" t="s">
        <v>248</v>
      </c>
      <c r="F3" s="17" t="s">
        <v>249</v>
      </c>
      <c r="G3" s="17" t="s">
        <v>250</v>
      </c>
      <c r="H3" s="17" t="s">
        <v>251</v>
      </c>
      <c r="I3" s="17" t="s">
        <v>15</v>
      </c>
      <c r="J3" s="17" t="s">
        <v>252</v>
      </c>
      <c r="K3" s="19">
        <v>2.07</v>
      </c>
      <c r="L3" s="19">
        <v>2.07</v>
      </c>
      <c r="M3" s="19">
        <v>0</v>
      </c>
      <c r="N3" s="19">
        <v>2.07</v>
      </c>
      <c r="O3" s="19">
        <v>0</v>
      </c>
      <c r="P3" s="17" t="s">
        <v>253</v>
      </c>
      <c r="Q3" s="22" t="s">
        <v>254</v>
      </c>
    </row>
    <row r="4" s="14" customFormat="1" customHeight="1" spans="1:17">
      <c r="A4" s="17" t="s">
        <v>12</v>
      </c>
      <c r="B4" s="17" t="s">
        <v>245</v>
      </c>
      <c r="C4" s="17" t="s">
        <v>246</v>
      </c>
      <c r="D4" s="17" t="s">
        <v>247</v>
      </c>
      <c r="E4" s="17" t="s">
        <v>248</v>
      </c>
      <c r="F4" s="17" t="s">
        <v>249</v>
      </c>
      <c r="G4" s="17" t="s">
        <v>250</v>
      </c>
      <c r="H4" s="17" t="s">
        <v>251</v>
      </c>
      <c r="I4" s="17" t="s">
        <v>15</v>
      </c>
      <c r="J4" s="17" t="s">
        <v>25</v>
      </c>
      <c r="K4" s="19">
        <v>6.88</v>
      </c>
      <c r="L4" s="19">
        <v>6.88</v>
      </c>
      <c r="M4" s="19">
        <v>0</v>
      </c>
      <c r="N4" s="19">
        <v>6.88</v>
      </c>
      <c r="O4" s="19">
        <v>0</v>
      </c>
      <c r="P4" s="17" t="s">
        <v>255</v>
      </c>
      <c r="Q4" s="22" t="s">
        <v>254</v>
      </c>
    </row>
    <row r="5" s="14" customFormat="1" customHeight="1" spans="1:17">
      <c r="A5" s="17" t="s">
        <v>12</v>
      </c>
      <c r="B5" s="17" t="s">
        <v>256</v>
      </c>
      <c r="C5" s="17" t="s">
        <v>257</v>
      </c>
      <c r="D5" s="17" t="s">
        <v>258</v>
      </c>
      <c r="E5" s="17" t="s">
        <v>259</v>
      </c>
      <c r="F5" s="17" t="s">
        <v>260</v>
      </c>
      <c r="G5" s="17" t="s">
        <v>261</v>
      </c>
      <c r="H5" s="17" t="s">
        <v>262</v>
      </c>
      <c r="I5" s="17" t="s">
        <v>15</v>
      </c>
      <c r="J5" s="17" t="s">
        <v>33</v>
      </c>
      <c r="K5" s="19">
        <v>62.75</v>
      </c>
      <c r="L5" s="19">
        <v>62.75</v>
      </c>
      <c r="M5" s="19">
        <v>0</v>
      </c>
      <c r="N5" s="19">
        <v>62.75</v>
      </c>
      <c r="O5" s="19">
        <v>0</v>
      </c>
      <c r="P5" s="17" t="s">
        <v>263</v>
      </c>
      <c r="Q5" s="22" t="s">
        <v>254</v>
      </c>
    </row>
    <row r="6" s="14" customFormat="1" customHeight="1" spans="1:17">
      <c r="A6" s="17" t="s">
        <v>12</v>
      </c>
      <c r="B6" s="17" t="s">
        <v>256</v>
      </c>
      <c r="C6" s="17" t="s">
        <v>257</v>
      </c>
      <c r="D6" s="17" t="s">
        <v>258</v>
      </c>
      <c r="E6" s="17" t="s">
        <v>259</v>
      </c>
      <c r="F6" s="17" t="s">
        <v>260</v>
      </c>
      <c r="G6" s="17" t="s">
        <v>261</v>
      </c>
      <c r="H6" s="17" t="s">
        <v>262</v>
      </c>
      <c r="I6" s="17" t="s">
        <v>15</v>
      </c>
      <c r="J6" s="17" t="s">
        <v>264</v>
      </c>
      <c r="K6" s="19">
        <v>32.89</v>
      </c>
      <c r="L6" s="19">
        <v>32.89</v>
      </c>
      <c r="M6" s="19">
        <v>0</v>
      </c>
      <c r="N6" s="19">
        <v>32.89</v>
      </c>
      <c r="O6" s="19">
        <v>0</v>
      </c>
      <c r="P6" s="17" t="s">
        <v>265</v>
      </c>
      <c r="Q6" s="22" t="s">
        <v>254</v>
      </c>
    </row>
    <row r="7" s="14" customFormat="1" customHeight="1" spans="1:17">
      <c r="A7" s="17" t="s">
        <v>12</v>
      </c>
      <c r="B7" s="17" t="s">
        <v>256</v>
      </c>
      <c r="C7" s="17" t="s">
        <v>257</v>
      </c>
      <c r="D7" s="17" t="s">
        <v>258</v>
      </c>
      <c r="E7" s="17" t="s">
        <v>259</v>
      </c>
      <c r="F7" s="17" t="s">
        <v>260</v>
      </c>
      <c r="G7" s="17" t="s">
        <v>261</v>
      </c>
      <c r="H7" s="17" t="s">
        <v>262</v>
      </c>
      <c r="I7" s="17" t="s">
        <v>15</v>
      </c>
      <c r="J7" s="17" t="s">
        <v>266</v>
      </c>
      <c r="K7" s="19">
        <v>15.56</v>
      </c>
      <c r="L7" s="19">
        <v>15.56</v>
      </c>
      <c r="M7" s="19">
        <v>0</v>
      </c>
      <c r="N7" s="19">
        <v>15.56</v>
      </c>
      <c r="O7" s="19">
        <v>0</v>
      </c>
      <c r="P7" s="17" t="s">
        <v>267</v>
      </c>
      <c r="Q7" s="22" t="s">
        <v>254</v>
      </c>
    </row>
    <row r="8" s="14" customFormat="1" customHeight="1" spans="1:17">
      <c r="A8" s="17" t="s">
        <v>12</v>
      </c>
      <c r="B8" s="17" t="s">
        <v>256</v>
      </c>
      <c r="C8" s="17" t="s">
        <v>257</v>
      </c>
      <c r="D8" s="17" t="s">
        <v>258</v>
      </c>
      <c r="E8" s="17" t="s">
        <v>259</v>
      </c>
      <c r="F8" s="17" t="s">
        <v>260</v>
      </c>
      <c r="G8" s="17" t="s">
        <v>261</v>
      </c>
      <c r="H8" s="17" t="s">
        <v>262</v>
      </c>
      <c r="I8" s="17" t="s">
        <v>15</v>
      </c>
      <c r="J8" s="17" t="s">
        <v>268</v>
      </c>
      <c r="K8" s="19">
        <v>13.71</v>
      </c>
      <c r="L8" s="19">
        <v>13.71</v>
      </c>
      <c r="M8" s="19">
        <v>0</v>
      </c>
      <c r="N8" s="19">
        <v>13.71</v>
      </c>
      <c r="O8" s="19">
        <v>0</v>
      </c>
      <c r="P8" s="17" t="s">
        <v>269</v>
      </c>
      <c r="Q8" s="22" t="s">
        <v>254</v>
      </c>
    </row>
    <row r="9" s="14" customFormat="1" customHeight="1" spans="1:17">
      <c r="A9" s="17" t="s">
        <v>12</v>
      </c>
      <c r="B9" s="17" t="s">
        <v>256</v>
      </c>
      <c r="C9" s="17" t="s">
        <v>257</v>
      </c>
      <c r="D9" s="17" t="s">
        <v>258</v>
      </c>
      <c r="E9" s="17" t="s">
        <v>259</v>
      </c>
      <c r="F9" s="17" t="s">
        <v>260</v>
      </c>
      <c r="G9" s="17" t="s">
        <v>261</v>
      </c>
      <c r="H9" s="17" t="s">
        <v>262</v>
      </c>
      <c r="I9" s="17" t="s">
        <v>15</v>
      </c>
      <c r="J9" s="17" t="s">
        <v>270</v>
      </c>
      <c r="K9" s="19">
        <v>28.87</v>
      </c>
      <c r="L9" s="19">
        <v>28.87</v>
      </c>
      <c r="M9" s="19">
        <v>0</v>
      </c>
      <c r="N9" s="19">
        <v>28.87</v>
      </c>
      <c r="O9" s="19">
        <v>0</v>
      </c>
      <c r="P9" s="17" t="s">
        <v>271</v>
      </c>
      <c r="Q9" s="22" t="s">
        <v>254</v>
      </c>
    </row>
    <row r="10" s="14" customFormat="1" customHeight="1" spans="1:17">
      <c r="A10" s="17" t="s">
        <v>12</v>
      </c>
      <c r="B10" s="17" t="s">
        <v>256</v>
      </c>
      <c r="C10" s="17" t="s">
        <v>257</v>
      </c>
      <c r="D10" s="17" t="s">
        <v>258</v>
      </c>
      <c r="E10" s="17" t="s">
        <v>259</v>
      </c>
      <c r="F10" s="17" t="s">
        <v>260</v>
      </c>
      <c r="G10" s="17" t="s">
        <v>261</v>
      </c>
      <c r="H10" s="17" t="s">
        <v>262</v>
      </c>
      <c r="I10" s="17" t="s">
        <v>15</v>
      </c>
      <c r="J10" s="17" t="s">
        <v>105</v>
      </c>
      <c r="K10" s="19">
        <v>52.57</v>
      </c>
      <c r="L10" s="19">
        <v>52.57</v>
      </c>
      <c r="M10" s="19">
        <v>0</v>
      </c>
      <c r="N10" s="19">
        <v>52.57</v>
      </c>
      <c r="O10" s="19">
        <v>0</v>
      </c>
      <c r="P10" s="17" t="s">
        <v>272</v>
      </c>
      <c r="Q10" s="22" t="s">
        <v>254</v>
      </c>
    </row>
    <row r="11" s="14" customFormat="1" customHeight="1" spans="1:17">
      <c r="A11" s="17" t="s">
        <v>70</v>
      </c>
      <c r="B11" s="18" t="s">
        <v>125</v>
      </c>
      <c r="C11" s="18" t="s">
        <v>273</v>
      </c>
      <c r="D11" s="18" t="s">
        <v>127</v>
      </c>
      <c r="E11" s="18" t="s">
        <v>273</v>
      </c>
      <c r="F11" s="18" t="s">
        <v>71</v>
      </c>
      <c r="G11" s="18" t="s">
        <v>274</v>
      </c>
      <c r="H11" s="18" t="s">
        <v>129</v>
      </c>
      <c r="I11" s="20" t="s">
        <v>273</v>
      </c>
      <c r="J11" s="21"/>
      <c r="K11" s="17">
        <f>SUM(K3:K10)</f>
        <v>215.3</v>
      </c>
      <c r="L11" s="22">
        <f>SUM(L3:L10)</f>
        <v>215.3</v>
      </c>
      <c r="M11" s="22">
        <f>SUM(M3:M10)</f>
        <v>0</v>
      </c>
      <c r="N11" s="22">
        <f>SUM(N3:N10)</f>
        <v>215.3</v>
      </c>
      <c r="O11" s="22">
        <f>SUM(O3:O10)</f>
        <v>0</v>
      </c>
      <c r="P11" s="22"/>
      <c r="Q11" s="22"/>
    </row>
  </sheetData>
  <autoFilter xmlns:etc="http://www.wps.cn/officeDocument/2017/etCustomData" ref="A2:Q11" etc:filterBottomFollowUsedRange="0">
    <extLst/>
  </autoFilter>
  <mergeCells count="2">
    <mergeCell ref="A1:Q1"/>
    <mergeCell ref="I11:J11"/>
  </mergeCells>
  <pageMargins left="0.314583333333333" right="0.275" top="0.236111111111111" bottom="0.156944444444444" header="0.298611111111111" footer="0.0388888888888889"/>
  <pageSetup paperSize="9" scale="67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8"/>
  <sheetViews>
    <sheetView zoomScale="90" zoomScaleNormal="90" workbookViewId="0">
      <pane ySplit="2" topLeftCell="A3" activePane="bottomLeft" state="frozen"/>
      <selection/>
      <selection pane="bottomLeft" activeCell="K6" sqref="K6"/>
    </sheetView>
  </sheetViews>
  <sheetFormatPr defaultColWidth="9" defaultRowHeight="50" customHeight="1" outlineLevelRow="7"/>
  <cols>
    <col min="1" max="1" width="18.8833333333333" style="15" customWidth="1"/>
    <col min="2" max="2" width="11.3833333333333" style="13" customWidth="1"/>
    <col min="3" max="3" width="10.5583333333333" style="13" customWidth="1"/>
    <col min="4" max="4" width="10.1333333333333" style="13" customWidth="1"/>
    <col min="5" max="5" width="15" style="13" customWidth="1"/>
    <col min="6" max="6" width="12.35" style="13" customWidth="1"/>
    <col min="7" max="7" width="12.775" style="13" customWidth="1"/>
    <col min="8" max="8" width="12.0833333333333" style="13" customWidth="1"/>
    <col min="9" max="9" width="11.525" style="13" customWidth="1"/>
    <col min="10" max="10" width="16.1083333333333" style="13" customWidth="1"/>
    <col min="11" max="11" width="11.9416666666667" style="13" customWidth="1"/>
    <col min="12" max="12" width="12.5" style="13" customWidth="1"/>
    <col min="13" max="13" width="11.525" style="13" customWidth="1"/>
    <col min="14" max="14" width="12.9166666666667" style="13" customWidth="1"/>
    <col min="15" max="15" width="13.6083333333333" style="13" customWidth="1"/>
    <col min="16" max="16" width="27.225" style="13" customWidth="1"/>
    <col min="17" max="17" width="8.75" style="13" customWidth="1"/>
    <col min="18" max="26" width="12" style="13" customWidth="1"/>
    <col min="27" max="16384" width="9" style="13"/>
  </cols>
  <sheetData>
    <row r="1" s="23" customFormat="1" ht="80" customHeight="1" spans="1:17">
      <c r="A1" s="4" t="s">
        <v>275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2" customFormat="1" ht="80" customHeight="1" spans="1:17">
      <c r="A2" s="5" t="s">
        <v>1</v>
      </c>
      <c r="B2" s="5" t="s">
        <v>74</v>
      </c>
      <c r="C2" s="5" t="s">
        <v>75</v>
      </c>
      <c r="D2" s="5" t="s">
        <v>2</v>
      </c>
      <c r="E2" s="5" t="s">
        <v>76</v>
      </c>
      <c r="F2" s="5" t="s">
        <v>3</v>
      </c>
      <c r="G2" s="5" t="s">
        <v>77</v>
      </c>
      <c r="H2" s="5" t="s">
        <v>78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79</v>
      </c>
      <c r="P2" s="5" t="s">
        <v>10</v>
      </c>
      <c r="Q2" s="11" t="s">
        <v>11</v>
      </c>
    </row>
    <row r="3" s="24" customFormat="1" ht="80" customHeight="1" spans="1:18">
      <c r="A3" s="17" t="s">
        <v>12</v>
      </c>
      <c r="B3" s="17" t="s">
        <v>245</v>
      </c>
      <c r="C3" s="17" t="s">
        <v>246</v>
      </c>
      <c r="D3" s="17" t="s">
        <v>247</v>
      </c>
      <c r="E3" s="17" t="s">
        <v>248</v>
      </c>
      <c r="F3" s="17" t="s">
        <v>249</v>
      </c>
      <c r="G3" s="17" t="s">
        <v>250</v>
      </c>
      <c r="H3" s="17" t="s">
        <v>251</v>
      </c>
      <c r="I3" s="17" t="s">
        <v>15</v>
      </c>
      <c r="J3" s="17" t="s">
        <v>27</v>
      </c>
      <c r="K3" s="19">
        <v>50.84</v>
      </c>
      <c r="L3" s="19">
        <v>50.84</v>
      </c>
      <c r="M3" s="19">
        <v>0</v>
      </c>
      <c r="N3" s="19">
        <v>50.84</v>
      </c>
      <c r="O3" s="19">
        <v>0</v>
      </c>
      <c r="P3" s="17" t="s">
        <v>276</v>
      </c>
      <c r="Q3" s="22" t="s">
        <v>277</v>
      </c>
      <c r="R3" s="14"/>
    </row>
    <row r="4" s="24" customFormat="1" ht="80" customHeight="1" spans="1:18">
      <c r="A4" s="17" t="s">
        <v>12</v>
      </c>
      <c r="B4" s="17" t="s">
        <v>245</v>
      </c>
      <c r="C4" s="17" t="s">
        <v>246</v>
      </c>
      <c r="D4" s="17" t="s">
        <v>247</v>
      </c>
      <c r="E4" s="17" t="s">
        <v>248</v>
      </c>
      <c r="F4" s="17" t="s">
        <v>249</v>
      </c>
      <c r="G4" s="17" t="s">
        <v>250</v>
      </c>
      <c r="H4" s="17" t="s">
        <v>251</v>
      </c>
      <c r="I4" s="17" t="s">
        <v>15</v>
      </c>
      <c r="J4" s="17" t="s">
        <v>31</v>
      </c>
      <c r="K4" s="19">
        <v>44.56</v>
      </c>
      <c r="L4" s="19">
        <v>44.56</v>
      </c>
      <c r="M4" s="19">
        <v>2.69</v>
      </c>
      <c r="N4" s="19">
        <v>41.87</v>
      </c>
      <c r="O4" s="19">
        <v>0</v>
      </c>
      <c r="P4" s="17" t="s">
        <v>278</v>
      </c>
      <c r="Q4" s="22" t="s">
        <v>277</v>
      </c>
      <c r="R4" s="14"/>
    </row>
    <row r="5" s="24" customFormat="1" ht="80" customHeight="1" spans="1:18">
      <c r="A5" s="17" t="s">
        <v>12</v>
      </c>
      <c r="B5" s="17" t="s">
        <v>245</v>
      </c>
      <c r="C5" s="17" t="s">
        <v>246</v>
      </c>
      <c r="D5" s="17" t="s">
        <v>247</v>
      </c>
      <c r="E5" s="17" t="s">
        <v>248</v>
      </c>
      <c r="F5" s="17" t="s">
        <v>249</v>
      </c>
      <c r="G5" s="17" t="s">
        <v>250</v>
      </c>
      <c r="H5" s="17" t="s">
        <v>251</v>
      </c>
      <c r="I5" s="17" t="s">
        <v>15</v>
      </c>
      <c r="J5" s="17" t="s">
        <v>279</v>
      </c>
      <c r="K5" s="19">
        <v>59.43</v>
      </c>
      <c r="L5" s="19">
        <v>59.43</v>
      </c>
      <c r="M5" s="19">
        <v>0</v>
      </c>
      <c r="N5" s="19">
        <v>59.43</v>
      </c>
      <c r="O5" s="19">
        <v>0</v>
      </c>
      <c r="P5" s="17" t="s">
        <v>280</v>
      </c>
      <c r="Q5" s="22" t="s">
        <v>277</v>
      </c>
      <c r="R5" s="14"/>
    </row>
    <row r="6" s="24" customFormat="1" ht="80" customHeight="1" spans="1:18">
      <c r="A6" s="17" t="s">
        <v>12</v>
      </c>
      <c r="B6" s="22"/>
      <c r="C6" s="22"/>
      <c r="D6" s="22" t="s">
        <v>132</v>
      </c>
      <c r="E6" s="22"/>
      <c r="F6" s="22" t="s">
        <v>133</v>
      </c>
      <c r="G6" s="22"/>
      <c r="H6" s="22"/>
      <c r="I6" s="17" t="s">
        <v>15</v>
      </c>
      <c r="J6" s="25" t="s">
        <v>281</v>
      </c>
      <c r="K6" s="25">
        <v>24.7</v>
      </c>
      <c r="L6" s="25">
        <v>24.7</v>
      </c>
      <c r="M6" s="25">
        <v>0</v>
      </c>
      <c r="N6" s="25">
        <v>24.7</v>
      </c>
      <c r="O6" s="19">
        <v>0</v>
      </c>
      <c r="P6" s="25" t="s">
        <v>282</v>
      </c>
      <c r="Q6" s="22" t="s">
        <v>277</v>
      </c>
      <c r="R6" s="14"/>
    </row>
    <row r="7" s="24" customFormat="1" ht="80" customHeight="1" spans="1:18">
      <c r="A7" s="17" t="s">
        <v>12</v>
      </c>
      <c r="B7" s="22"/>
      <c r="C7" s="22"/>
      <c r="D7" s="22" t="s">
        <v>132</v>
      </c>
      <c r="E7" s="22"/>
      <c r="F7" s="22" t="s">
        <v>133</v>
      </c>
      <c r="G7" s="22"/>
      <c r="H7" s="22"/>
      <c r="I7" s="17" t="s">
        <v>15</v>
      </c>
      <c r="J7" s="25" t="s">
        <v>283</v>
      </c>
      <c r="K7" s="25">
        <v>11.41</v>
      </c>
      <c r="L7" s="25">
        <v>11.41</v>
      </c>
      <c r="M7" s="25">
        <v>0</v>
      </c>
      <c r="N7" s="25">
        <v>11.41</v>
      </c>
      <c r="O7" s="19">
        <v>0</v>
      </c>
      <c r="P7" s="25" t="s">
        <v>284</v>
      </c>
      <c r="Q7" s="22" t="s">
        <v>277</v>
      </c>
      <c r="R7" s="14"/>
    </row>
    <row r="8" s="24" customFormat="1" ht="80" customHeight="1" spans="1:18">
      <c r="A8" s="17" t="s">
        <v>70</v>
      </c>
      <c r="B8" s="18" t="s">
        <v>125</v>
      </c>
      <c r="C8" s="18" t="s">
        <v>285</v>
      </c>
      <c r="D8" s="18" t="s">
        <v>127</v>
      </c>
      <c r="E8" s="18" t="s">
        <v>285</v>
      </c>
      <c r="F8" s="18" t="s">
        <v>71</v>
      </c>
      <c r="G8" s="18" t="s">
        <v>286</v>
      </c>
      <c r="H8" s="18" t="s">
        <v>129</v>
      </c>
      <c r="I8" s="20" t="s">
        <v>287</v>
      </c>
      <c r="J8" s="21"/>
      <c r="K8" s="17">
        <f>SUM(K3:K7)</f>
        <v>190.94</v>
      </c>
      <c r="L8" s="22">
        <f>SUM(L3:L7)</f>
        <v>190.94</v>
      </c>
      <c r="M8" s="22">
        <f>SUM(M3:M7)</f>
        <v>2.69</v>
      </c>
      <c r="N8" s="22">
        <f>SUM(N3:N7)</f>
        <v>188.25</v>
      </c>
      <c r="O8" s="22">
        <f>SUM(O3:O7)</f>
        <v>0</v>
      </c>
      <c r="P8" s="22"/>
      <c r="Q8" s="22"/>
      <c r="R8" s="14"/>
    </row>
  </sheetData>
  <autoFilter xmlns:etc="http://www.wps.cn/officeDocument/2017/etCustomData" ref="A2:Q8" etc:filterBottomFollowUsedRange="0">
    <extLst/>
  </autoFilter>
  <mergeCells count="2">
    <mergeCell ref="A1:Q1"/>
    <mergeCell ref="I8:J8"/>
  </mergeCells>
  <pageMargins left="0.314583333333333" right="0.275" top="0.275" bottom="0.550694444444444" header="0.298611111111111" footer="0.236111111111111"/>
  <pageSetup paperSize="9" scale="63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"/>
  <sheetViews>
    <sheetView zoomScale="90" zoomScaleNormal="90" workbookViewId="0">
      <pane ySplit="2" topLeftCell="A3" activePane="bottomLeft" state="frozen"/>
      <selection/>
      <selection pane="bottomLeft" activeCell="F6" sqref="F6"/>
    </sheetView>
  </sheetViews>
  <sheetFormatPr defaultColWidth="9" defaultRowHeight="120" customHeight="1" outlineLevelRow="4"/>
  <cols>
    <col min="1" max="1" width="19.1583333333333" style="15" customWidth="1"/>
    <col min="2" max="2" width="12.3583333333333" style="13" customWidth="1"/>
    <col min="3" max="3" width="15.6833333333333" style="13" customWidth="1"/>
    <col min="4" max="4" width="11.6583333333333" style="13" customWidth="1"/>
    <col min="5" max="5" width="14.7166666666667" style="13" customWidth="1"/>
    <col min="6" max="6" width="16.6666666666667" style="13" customWidth="1"/>
    <col min="7" max="7" width="13.325" style="13" customWidth="1"/>
    <col min="8" max="8" width="13.05" style="13" customWidth="1"/>
    <col min="9" max="9" width="10.9666666666667" style="13" customWidth="1"/>
    <col min="10" max="10" width="14.0166666666667" style="13" customWidth="1"/>
    <col min="11" max="11" width="11.525" style="13" customWidth="1"/>
    <col min="12" max="12" width="12.2166666666667" style="13" customWidth="1"/>
    <col min="13" max="13" width="12.3583333333333" style="13" customWidth="1"/>
    <col min="14" max="14" width="13.6" style="13" customWidth="1"/>
    <col min="15" max="15" width="11.9416666666667" style="13" customWidth="1"/>
    <col min="16" max="16" width="25.825" style="13" customWidth="1"/>
    <col min="17" max="17" width="15.1333333333333" style="13" customWidth="1"/>
    <col min="18" max="26" width="12" style="13" customWidth="1"/>
    <col min="27" max="16384" width="9" style="13"/>
  </cols>
  <sheetData>
    <row r="1" s="13" customFormat="1" ht="87" customHeight="1" spans="1:17">
      <c r="A1" s="16" t="s">
        <v>288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="2" customFormat="1" customHeight="1" spans="1:17">
      <c r="A2" s="5" t="s">
        <v>1</v>
      </c>
      <c r="B2" s="5" t="s">
        <v>74</v>
      </c>
      <c r="C2" s="5" t="s">
        <v>75</v>
      </c>
      <c r="D2" s="5" t="s">
        <v>2</v>
      </c>
      <c r="E2" s="5" t="s">
        <v>76</v>
      </c>
      <c r="F2" s="5" t="s">
        <v>3</v>
      </c>
      <c r="G2" s="5" t="s">
        <v>77</v>
      </c>
      <c r="H2" s="5" t="s">
        <v>78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  <c r="N2" s="5" t="s">
        <v>9</v>
      </c>
      <c r="O2" s="5" t="s">
        <v>79</v>
      </c>
      <c r="P2" s="5" t="s">
        <v>10</v>
      </c>
      <c r="Q2" s="11" t="s">
        <v>11</v>
      </c>
    </row>
    <row r="3" s="14" customFormat="1" customHeight="1" spans="1:17">
      <c r="A3" s="17" t="s">
        <v>12</v>
      </c>
      <c r="B3" s="17" t="s">
        <v>256</v>
      </c>
      <c r="C3" s="17" t="s">
        <v>257</v>
      </c>
      <c r="D3" s="17" t="s">
        <v>258</v>
      </c>
      <c r="E3" s="17" t="s">
        <v>259</v>
      </c>
      <c r="F3" s="17" t="s">
        <v>260</v>
      </c>
      <c r="G3" s="17" t="s">
        <v>261</v>
      </c>
      <c r="H3" s="17" t="s">
        <v>262</v>
      </c>
      <c r="I3" s="17" t="s">
        <v>15</v>
      </c>
      <c r="J3" s="17" t="s">
        <v>107</v>
      </c>
      <c r="K3" s="19">
        <v>57.87</v>
      </c>
      <c r="L3" s="19">
        <v>57.87</v>
      </c>
      <c r="M3" s="19">
        <v>0</v>
      </c>
      <c r="N3" s="19">
        <v>57.87</v>
      </c>
      <c r="O3" s="19">
        <v>0</v>
      </c>
      <c r="P3" s="17" t="s">
        <v>289</v>
      </c>
      <c r="Q3" s="22" t="s">
        <v>290</v>
      </c>
    </row>
    <row r="4" s="14" customFormat="1" customHeight="1" spans="1:17">
      <c r="A4" s="17" t="s">
        <v>12</v>
      </c>
      <c r="B4" s="17" t="s">
        <v>256</v>
      </c>
      <c r="C4" s="17" t="s">
        <v>257</v>
      </c>
      <c r="D4" s="17" t="s">
        <v>258</v>
      </c>
      <c r="E4" s="17" t="s">
        <v>259</v>
      </c>
      <c r="F4" s="17" t="s">
        <v>260</v>
      </c>
      <c r="G4" s="17" t="s">
        <v>261</v>
      </c>
      <c r="H4" s="17" t="s">
        <v>262</v>
      </c>
      <c r="I4" s="17" t="s">
        <v>15</v>
      </c>
      <c r="J4" s="17" t="s">
        <v>109</v>
      </c>
      <c r="K4" s="19">
        <v>32.96</v>
      </c>
      <c r="L4" s="19">
        <v>32.96</v>
      </c>
      <c r="M4" s="19">
        <v>0</v>
      </c>
      <c r="N4" s="19">
        <v>32.96</v>
      </c>
      <c r="O4" s="19">
        <v>0</v>
      </c>
      <c r="P4" s="17" t="s">
        <v>291</v>
      </c>
      <c r="Q4" s="22" t="s">
        <v>290</v>
      </c>
    </row>
    <row r="5" s="14" customFormat="1" customHeight="1" spans="1:17">
      <c r="A5" s="17" t="s">
        <v>70</v>
      </c>
      <c r="B5" s="18" t="s">
        <v>125</v>
      </c>
      <c r="C5" s="18" t="s">
        <v>292</v>
      </c>
      <c r="D5" s="18" t="s">
        <v>127</v>
      </c>
      <c r="E5" s="18" t="s">
        <v>292</v>
      </c>
      <c r="F5" s="18" t="s">
        <v>71</v>
      </c>
      <c r="G5" s="18" t="s">
        <v>274</v>
      </c>
      <c r="H5" s="18" t="s">
        <v>129</v>
      </c>
      <c r="I5" s="20" t="s">
        <v>292</v>
      </c>
      <c r="J5" s="21"/>
      <c r="K5" s="17">
        <f>SUM(K3:K4)</f>
        <v>90.83</v>
      </c>
      <c r="L5" s="22">
        <f>SUM(L3:L4)</f>
        <v>90.83</v>
      </c>
      <c r="M5" s="22">
        <f>SUM(M3:M4)</f>
        <v>0</v>
      </c>
      <c r="N5" s="22">
        <f>SUM(N3:N4)</f>
        <v>90.83</v>
      </c>
      <c r="O5" s="22">
        <f>SUM(O3:O4)</f>
        <v>0</v>
      </c>
      <c r="P5" s="22"/>
      <c r="Q5" s="22"/>
    </row>
  </sheetData>
  <autoFilter xmlns:etc="http://www.wps.cn/officeDocument/2017/etCustomData" ref="A2:Q5" etc:filterBottomFollowUsedRange="0">
    <extLst/>
  </autoFilter>
  <mergeCells count="2">
    <mergeCell ref="A1:Q1"/>
    <mergeCell ref="I5:J5"/>
  </mergeCells>
  <pageMargins left="0.314583333333333" right="0.275" top="0.275" bottom="0.786805555555556" header="0.298611111111111" footer="0.432638888888889"/>
  <pageSetup paperSize="9" scale="59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"/>
  <sheetViews>
    <sheetView tabSelected="1" zoomScale="90" zoomScaleNormal="90" workbookViewId="0">
      <pane ySplit="2" topLeftCell="A3" activePane="bottomLeft" state="frozen"/>
      <selection/>
      <selection pane="bottomLeft" activeCell="O3" sqref="O3"/>
    </sheetView>
  </sheetViews>
  <sheetFormatPr defaultColWidth="9" defaultRowHeight="120" customHeight="1" outlineLevelRow="5"/>
  <cols>
    <col min="1" max="1" width="26.1083333333333" style="3" customWidth="1"/>
    <col min="2" max="2" width="11.525" style="1" customWidth="1"/>
    <col min="3" max="3" width="14.8583333333333" style="1" customWidth="1"/>
    <col min="4" max="4" width="13.6083333333333" style="1" customWidth="1"/>
    <col min="5" max="5" width="16.3833333333333" style="1" customWidth="1"/>
    <col min="6" max="6" width="12.5" style="1" customWidth="1"/>
    <col min="7" max="7" width="12.9083333333333" style="1" customWidth="1"/>
    <col min="8" max="8" width="12.3583333333333" style="1" customWidth="1"/>
    <col min="9" max="9" width="13.4666666666667" style="1" customWidth="1"/>
    <col min="10" max="10" width="15.5583333333333" style="1" customWidth="1"/>
    <col min="11" max="11" width="30" style="1" customWidth="1"/>
    <col min="12" max="12" width="14.5833333333333" style="1" customWidth="1"/>
    <col min="13" max="21" width="12" style="1" customWidth="1"/>
    <col min="22" max="16384" width="9" style="1"/>
  </cols>
  <sheetData>
    <row r="1" s="1" customFormat="1" ht="76" customHeight="1" spans="1:12">
      <c r="A1" s="4" t="s">
        <v>293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2" customFormat="1" ht="107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79</v>
      </c>
      <c r="K2" s="5" t="s">
        <v>10</v>
      </c>
      <c r="L2" s="11" t="s">
        <v>11</v>
      </c>
    </row>
    <row r="3" s="2" customFormat="1" customHeight="1" spans="1:12">
      <c r="A3" s="6" t="s">
        <v>12</v>
      </c>
      <c r="B3" s="7" t="s">
        <v>132</v>
      </c>
      <c r="C3" s="7" t="s">
        <v>133</v>
      </c>
      <c r="D3" s="6" t="s">
        <v>15</v>
      </c>
      <c r="E3" s="8" t="s">
        <v>294</v>
      </c>
      <c r="F3" s="8">
        <v>32.61</v>
      </c>
      <c r="G3" s="8">
        <v>32.61</v>
      </c>
      <c r="H3" s="8">
        <v>0</v>
      </c>
      <c r="I3" s="8">
        <v>32.61</v>
      </c>
      <c r="J3" s="12">
        <v>0</v>
      </c>
      <c r="K3" s="8" t="s">
        <v>295</v>
      </c>
      <c r="L3" s="7" t="s">
        <v>296</v>
      </c>
    </row>
    <row r="4" s="2" customFormat="1" customHeight="1" spans="1:12">
      <c r="A4" s="6" t="s">
        <v>12</v>
      </c>
      <c r="B4" s="7" t="s">
        <v>132</v>
      </c>
      <c r="C4" s="7" t="s">
        <v>133</v>
      </c>
      <c r="D4" s="6" t="s">
        <v>15</v>
      </c>
      <c r="E4" s="8" t="s">
        <v>297</v>
      </c>
      <c r="F4" s="8">
        <v>49.53</v>
      </c>
      <c r="G4" s="8">
        <v>49.53</v>
      </c>
      <c r="H4" s="8">
        <v>0</v>
      </c>
      <c r="I4" s="8">
        <v>49.53</v>
      </c>
      <c r="J4" s="12">
        <v>0</v>
      </c>
      <c r="K4" s="8" t="s">
        <v>298</v>
      </c>
      <c r="L4" s="7" t="s">
        <v>296</v>
      </c>
    </row>
    <row r="5" s="2" customFormat="1" customHeight="1" spans="1:12">
      <c r="A5" s="6" t="s">
        <v>12</v>
      </c>
      <c r="B5" s="7" t="s">
        <v>132</v>
      </c>
      <c r="C5" s="7" t="s">
        <v>133</v>
      </c>
      <c r="D5" s="6" t="s">
        <v>15</v>
      </c>
      <c r="E5" s="8" t="s">
        <v>299</v>
      </c>
      <c r="F5" s="8">
        <v>4.16</v>
      </c>
      <c r="G5" s="8">
        <v>4.16</v>
      </c>
      <c r="H5" s="8">
        <v>0</v>
      </c>
      <c r="I5" s="8">
        <v>4.16</v>
      </c>
      <c r="J5" s="12">
        <v>0</v>
      </c>
      <c r="K5" s="8" t="s">
        <v>300</v>
      </c>
      <c r="L5" s="7" t="s">
        <v>296</v>
      </c>
    </row>
    <row r="6" s="2" customFormat="1" customHeight="1" spans="1:12">
      <c r="A6" s="6" t="s">
        <v>70</v>
      </c>
      <c r="B6" s="5"/>
      <c r="C6" s="5" t="s">
        <v>129</v>
      </c>
      <c r="D6" s="9" t="s">
        <v>301</v>
      </c>
      <c r="E6" s="10"/>
      <c r="F6" s="6">
        <f>SUM(F3:F5)</f>
        <v>86.3</v>
      </c>
      <c r="G6" s="7">
        <f>SUM(G3:G5)</f>
        <v>86.3</v>
      </c>
      <c r="H6" s="7">
        <f>SUM(H3:H5)</f>
        <v>0</v>
      </c>
      <c r="I6" s="7">
        <f>SUM(I3:I5)</f>
        <v>86.3</v>
      </c>
      <c r="J6" s="7">
        <f>SUM(J3:J5)</f>
        <v>0</v>
      </c>
      <c r="K6" s="7"/>
      <c r="L6" s="7"/>
    </row>
  </sheetData>
  <autoFilter xmlns:etc="http://www.wps.cn/officeDocument/2017/etCustomData" ref="A2:L6" etc:filterBottomFollowUsedRange="0">
    <extLst/>
  </autoFilter>
  <mergeCells count="2">
    <mergeCell ref="A1:L1"/>
    <mergeCell ref="D6:E6"/>
  </mergeCells>
  <pageMargins left="0.314583333333333" right="0.275" top="0.275" bottom="0.629861111111111" header="0.298611111111111" footer="0.196527777777778"/>
  <pageSetup paperSize="9" scale="7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播种 (庄上村)</vt:lpstr>
      <vt:lpstr>播种 (梨树凹)</vt:lpstr>
      <vt:lpstr>播种 (曹家山)</vt:lpstr>
      <vt:lpstr>播种 (薛家岭) </vt:lpstr>
      <vt:lpstr>播种 (前元庄) </vt:lpstr>
      <vt:lpstr>播种 (山头) </vt:lpstr>
      <vt:lpstr>播种 (安峪村)</vt:lpstr>
      <vt:lpstr>播种 (杨家峪)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Sun</cp:lastModifiedBy>
  <dcterms:created xsi:type="dcterms:W3CDTF">2025-07-24T01:01:00Z</dcterms:created>
  <dcterms:modified xsi:type="dcterms:W3CDTF">2025-09-23T04:00:11Z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2027FBFB28FA4FA6A70A9A71482AE599_12</vt:lpwstr>
  </property>
  <property fmtid="{D5CDD505-2E9C-101B-9397-08002B2CF9AE}" pid="3" name="KSOProductBuildVer">
    <vt:lpwstr>2052-12.1.0.22529</vt:lpwstr>
  </property>
</Properties>
</file>